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285" yWindow="-15" windowWidth="6300" windowHeight="12390"/>
  </bookViews>
  <sheets>
    <sheet name="sc12_MI_bet_TABLE" sheetId="1" r:id="rId1"/>
    <sheet name="PS -  55% of 2010-2012" sheetId="2" r:id="rId2"/>
  </sheets>
  <calcPr calcId="145621"/>
</workbook>
</file>

<file path=xl/calcChain.xml><?xml version="1.0" encoding="utf-8"?>
<calcChain xmlns="http://schemas.openxmlformats.org/spreadsheetml/2006/main">
  <c r="H4" i="2" l="1"/>
  <c r="H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</calcChain>
</file>

<file path=xl/sharedStrings.xml><?xml version="1.0" encoding="utf-8"?>
<sst xmlns="http://schemas.openxmlformats.org/spreadsheetml/2006/main" count="188" uniqueCount="46">
  <si>
    <t>G</t>
  </si>
  <si>
    <t>INDONESIA</t>
  </si>
  <si>
    <t>JAPAN</t>
  </si>
  <si>
    <t>VIETNAM</t>
  </si>
  <si>
    <t>H</t>
  </si>
  <si>
    <t>PHILIPPINES</t>
  </si>
  <si>
    <t>USA</t>
  </si>
  <si>
    <t>L</t>
  </si>
  <si>
    <t>AMERICAN SAMOA</t>
  </si>
  <si>
    <t>AUSTRALIA</t>
  </si>
  <si>
    <t>BELIZE</t>
  </si>
  <si>
    <t>CHINA</t>
  </si>
  <si>
    <t>CHINESE TAIPEI</t>
  </si>
  <si>
    <t>COOK ISLANDS</t>
  </si>
  <si>
    <t>EU-PORTUGAL</t>
  </si>
  <si>
    <t>EU-SPAIN</t>
  </si>
  <si>
    <t>FIJI</t>
  </si>
  <si>
    <t>FRENCH POLYNESIA</t>
  </si>
  <si>
    <t>FSM</t>
  </si>
  <si>
    <t>KIRIBATI</t>
  </si>
  <si>
    <t>MARSHALL ISLANDS</t>
  </si>
  <si>
    <t>NEW CALEDONIA</t>
  </si>
  <si>
    <t>NEW ZEALAND</t>
  </si>
  <si>
    <t>NIUE</t>
  </si>
  <si>
    <t>PAPUA NEW GUINEA</t>
  </si>
  <si>
    <t>REPUBLIC OF KOREA</t>
  </si>
  <si>
    <t>SAMOA</t>
  </si>
  <si>
    <t>SENEGAL</t>
  </si>
  <si>
    <t>SOLOMON ISLANDS</t>
  </si>
  <si>
    <t>TONGA</t>
  </si>
  <si>
    <t>TUVALU</t>
  </si>
  <si>
    <t>VANUATU</t>
  </si>
  <si>
    <t>WALLIS AND FUTUNA</t>
  </si>
  <si>
    <t>P</t>
  </si>
  <si>
    <t>S</t>
  </si>
  <si>
    <t>EASTERN PACIFIC</t>
  </si>
  <si>
    <t>ECUADOR</t>
  </si>
  <si>
    <t>EL SALVADOR</t>
  </si>
  <si>
    <t>T</t>
  </si>
  <si>
    <t>CANADA</t>
  </si>
  <si>
    <t>NAURU</t>
  </si>
  <si>
    <t>TOKELAU</t>
  </si>
  <si>
    <t>Z</t>
  </si>
  <si>
    <t>CCM</t>
  </si>
  <si>
    <t>GEAR</t>
  </si>
  <si>
    <t>55% of average 2010-2012 BET catch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</si>
</sst>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Courier New"/>
      <family val="3"/>
    </font>
    <font>
      <sz val="8"/>
      <color theme="1"/>
      <name val="Courier New"/>
      <family val="3"/>
    </font>
    <font>
      <sz val="8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indent="1"/>
    </xf>
    <xf numFmtId="0" fontId="2" fillId="0" borderId="0" xfId="0" applyFont="1" applyAlignment="1">
      <alignment horizontal="center"/>
    </xf>
    <xf numFmtId="3" fontId="2" fillId="4" borderId="2" xfId="0" applyNumberFormat="1" applyFont="1" applyFill="1" applyBorder="1" applyAlignment="1">
      <alignment horizontal="right" indent="1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3" fontId="2" fillId="0" borderId="0" xfId="0" applyNumberFormat="1" applyFont="1"/>
    <xf numFmtId="0" fontId="1" fillId="3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wrapText="1"/>
    </xf>
    <xf numFmtId="0" fontId="2" fillId="0" borderId="4" xfId="0" applyFont="1" applyBorder="1"/>
    <xf numFmtId="3" fontId="2" fillId="0" borderId="4" xfId="0" applyNumberFormat="1" applyFont="1" applyBorder="1" applyAlignment="1">
      <alignment horizontal="right" indent="1"/>
    </xf>
    <xf numFmtId="3" fontId="2" fillId="0" borderId="4" xfId="0" applyNumberFormat="1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topLeftCell="A19" workbookViewId="0">
      <selection activeCell="N44" sqref="N44"/>
    </sheetView>
  </sheetViews>
  <sheetFormatPr defaultRowHeight="11.25" x14ac:dyDescent="0.2"/>
  <cols>
    <col min="1" max="1" width="6.7109375" style="6" customWidth="1"/>
    <col min="2" max="2" width="26.28515625" style="1" customWidth="1"/>
    <col min="3" max="8" width="10.7109375" style="1" customWidth="1"/>
    <col min="9" max="16384" width="9.140625" style="1"/>
  </cols>
  <sheetData>
    <row r="1" spans="1:9" s="2" customFormat="1" ht="20.25" customHeight="1" thickBot="1" x14ac:dyDescent="0.3">
      <c r="A1" s="4" t="s">
        <v>44</v>
      </c>
      <c r="B1" s="4" t="s">
        <v>43</v>
      </c>
      <c r="C1" s="4">
        <v>2010</v>
      </c>
      <c r="D1" s="4">
        <v>2011</v>
      </c>
      <c r="E1" s="4">
        <v>2012</v>
      </c>
      <c r="F1" s="4">
        <v>2013</v>
      </c>
      <c r="G1" s="4">
        <v>2014</v>
      </c>
      <c r="H1" s="4">
        <v>2015</v>
      </c>
      <c r="I1" s="3"/>
    </row>
    <row r="2" spans="1:9" x14ac:dyDescent="0.2">
      <c r="A2" s="6" t="s">
        <v>0</v>
      </c>
      <c r="B2" s="1" t="s">
        <v>1</v>
      </c>
      <c r="C2" s="5">
        <v>0</v>
      </c>
      <c r="D2" s="5">
        <v>0</v>
      </c>
      <c r="E2" s="5">
        <v>0</v>
      </c>
      <c r="F2" s="5">
        <v>1602</v>
      </c>
      <c r="G2" s="5">
        <v>1875</v>
      </c>
      <c r="H2" s="5">
        <v>248</v>
      </c>
    </row>
    <row r="3" spans="1:9" x14ac:dyDescent="0.2">
      <c r="A3" s="6" t="s">
        <v>0</v>
      </c>
      <c r="B3" s="1" t="s">
        <v>2</v>
      </c>
      <c r="C3" s="5">
        <v>2</v>
      </c>
      <c r="D3" s="5">
        <v>1</v>
      </c>
      <c r="E3" s="5">
        <v>2</v>
      </c>
      <c r="F3" s="5">
        <v>2</v>
      </c>
      <c r="G3" s="5">
        <v>2</v>
      </c>
      <c r="H3" s="5">
        <v>2</v>
      </c>
    </row>
    <row r="4" spans="1:9" x14ac:dyDescent="0.2">
      <c r="A4" s="6" t="s">
        <v>0</v>
      </c>
      <c r="B4" s="1" t="s">
        <v>3</v>
      </c>
      <c r="C4" s="5">
        <v>646</v>
      </c>
      <c r="D4" s="5">
        <v>606</v>
      </c>
      <c r="E4" s="5">
        <v>363</v>
      </c>
      <c r="F4" s="5">
        <v>400</v>
      </c>
      <c r="G4" s="5">
        <v>641</v>
      </c>
      <c r="H4" s="5">
        <v>472</v>
      </c>
    </row>
    <row r="5" spans="1:9" x14ac:dyDescent="0.2">
      <c r="A5" s="8"/>
      <c r="B5" s="9"/>
      <c r="C5" s="7">
        <v>648</v>
      </c>
      <c r="D5" s="7">
        <v>607</v>
      </c>
      <c r="E5" s="7">
        <v>365</v>
      </c>
      <c r="F5" s="7">
        <v>2004</v>
      </c>
      <c r="G5" s="7">
        <v>2518</v>
      </c>
      <c r="H5" s="7">
        <v>722</v>
      </c>
    </row>
    <row r="6" spans="1:9" x14ac:dyDescent="0.2">
      <c r="A6" s="6" t="s">
        <v>4</v>
      </c>
      <c r="B6" s="1" t="s">
        <v>1</v>
      </c>
      <c r="C6" s="5">
        <v>218</v>
      </c>
      <c r="D6" s="5">
        <v>444</v>
      </c>
      <c r="E6" s="5">
        <v>1231</v>
      </c>
      <c r="F6" s="5">
        <v>1086</v>
      </c>
      <c r="G6" s="5">
        <v>3465</v>
      </c>
      <c r="H6" s="5">
        <v>5845</v>
      </c>
    </row>
    <row r="7" spans="1:9" x14ac:dyDescent="0.2">
      <c r="A7" s="6" t="s">
        <v>4</v>
      </c>
      <c r="B7" s="1" t="s">
        <v>5</v>
      </c>
      <c r="C7" s="5">
        <v>1684</v>
      </c>
      <c r="D7" s="5">
        <v>825</v>
      </c>
      <c r="E7" s="5">
        <v>1508</v>
      </c>
      <c r="F7" s="5">
        <v>1207</v>
      </c>
      <c r="G7" s="5">
        <v>771</v>
      </c>
      <c r="H7" s="5">
        <v>2000</v>
      </c>
    </row>
    <row r="8" spans="1:9" x14ac:dyDescent="0.2">
      <c r="A8" s="6" t="s">
        <v>4</v>
      </c>
      <c r="B8" s="1" t="s">
        <v>6</v>
      </c>
      <c r="C8" s="5">
        <v>340</v>
      </c>
      <c r="D8" s="5">
        <v>296</v>
      </c>
      <c r="E8" s="5">
        <v>298</v>
      </c>
      <c r="F8" s="5">
        <v>392</v>
      </c>
      <c r="G8" s="5">
        <v>206</v>
      </c>
      <c r="H8" s="5">
        <v>202</v>
      </c>
    </row>
    <row r="9" spans="1:9" x14ac:dyDescent="0.2">
      <c r="A9" s="8"/>
      <c r="B9" s="9"/>
      <c r="C9" s="7">
        <v>2242</v>
      </c>
      <c r="D9" s="7">
        <v>1565</v>
      </c>
      <c r="E9" s="7">
        <v>3037</v>
      </c>
      <c r="F9" s="7">
        <v>2685</v>
      </c>
      <c r="G9" s="7">
        <v>4442</v>
      </c>
      <c r="H9" s="7">
        <v>8047</v>
      </c>
    </row>
    <row r="10" spans="1:9" x14ac:dyDescent="0.2">
      <c r="A10" s="6" t="s">
        <v>7</v>
      </c>
      <c r="B10" s="1" t="s">
        <v>8</v>
      </c>
      <c r="C10" s="5">
        <v>487</v>
      </c>
      <c r="D10" s="5">
        <v>1269</v>
      </c>
      <c r="E10" s="5">
        <v>1502</v>
      </c>
      <c r="F10" s="5">
        <v>359</v>
      </c>
      <c r="G10" s="5">
        <v>327</v>
      </c>
      <c r="H10" s="5">
        <v>515</v>
      </c>
    </row>
    <row r="11" spans="1:9" x14ac:dyDescent="0.2">
      <c r="A11" s="6" t="s">
        <v>7</v>
      </c>
      <c r="B11" s="1" t="s">
        <v>9</v>
      </c>
      <c r="C11" s="5">
        <v>458</v>
      </c>
      <c r="D11" s="5">
        <v>379</v>
      </c>
      <c r="E11" s="5">
        <v>482</v>
      </c>
      <c r="F11" s="5">
        <v>425</v>
      </c>
      <c r="G11" s="5">
        <v>440</v>
      </c>
      <c r="H11" s="5">
        <v>719</v>
      </c>
    </row>
    <row r="12" spans="1:9" x14ac:dyDescent="0.2">
      <c r="A12" s="6" t="s">
        <v>7</v>
      </c>
      <c r="B12" s="1" t="s">
        <v>10</v>
      </c>
      <c r="C12" s="5">
        <v>89</v>
      </c>
      <c r="D12" s="5">
        <v>102</v>
      </c>
      <c r="E12" s="5">
        <v>132</v>
      </c>
      <c r="F12" s="5">
        <v>217</v>
      </c>
      <c r="G12" s="5">
        <v>217</v>
      </c>
      <c r="H12" s="5">
        <v>0</v>
      </c>
    </row>
    <row r="13" spans="1:9" x14ac:dyDescent="0.2">
      <c r="A13" s="6" t="s">
        <v>7</v>
      </c>
      <c r="B13" s="1" t="s">
        <v>11</v>
      </c>
      <c r="C13" s="5">
        <v>13924</v>
      </c>
      <c r="D13" s="5">
        <v>11139</v>
      </c>
      <c r="E13" s="5">
        <v>11324</v>
      </c>
      <c r="F13" s="5">
        <v>10671</v>
      </c>
      <c r="G13" s="5">
        <v>9370</v>
      </c>
      <c r="H13" s="5">
        <v>8210</v>
      </c>
    </row>
    <row r="14" spans="1:9" x14ac:dyDescent="0.2">
      <c r="A14" s="6" t="s">
        <v>7</v>
      </c>
      <c r="B14" s="1" t="s">
        <v>12</v>
      </c>
      <c r="C14" s="5">
        <v>11552</v>
      </c>
      <c r="D14" s="5">
        <v>11275</v>
      </c>
      <c r="E14" s="5">
        <v>10994</v>
      </c>
      <c r="F14" s="5">
        <v>10600</v>
      </c>
      <c r="G14" s="5">
        <v>10018</v>
      </c>
      <c r="H14" s="5">
        <v>9758</v>
      </c>
    </row>
    <row r="15" spans="1:9" x14ac:dyDescent="0.2">
      <c r="A15" s="6" t="s">
        <v>7</v>
      </c>
      <c r="B15" s="1" t="s">
        <v>13</v>
      </c>
      <c r="C15" s="5">
        <v>319</v>
      </c>
      <c r="D15" s="5">
        <v>925</v>
      </c>
      <c r="E15" s="5">
        <v>1624</v>
      </c>
      <c r="F15" s="5">
        <v>208</v>
      </c>
      <c r="G15" s="5">
        <v>194</v>
      </c>
      <c r="H15" s="5">
        <v>152</v>
      </c>
    </row>
    <row r="16" spans="1:9" x14ac:dyDescent="0.2">
      <c r="A16" s="6" t="s">
        <v>7</v>
      </c>
      <c r="B16" s="1" t="s">
        <v>14</v>
      </c>
      <c r="C16" s="5">
        <v>0</v>
      </c>
      <c r="D16" s="5">
        <v>3</v>
      </c>
      <c r="E16" s="5">
        <v>17</v>
      </c>
      <c r="F16" s="5">
        <v>106</v>
      </c>
      <c r="G16" s="5">
        <v>71</v>
      </c>
      <c r="H16" s="5">
        <v>17</v>
      </c>
    </row>
    <row r="17" spans="1:8" x14ac:dyDescent="0.2">
      <c r="A17" s="6" t="s">
        <v>7</v>
      </c>
      <c r="B17" s="1" t="s">
        <v>15</v>
      </c>
      <c r="C17" s="5">
        <v>15</v>
      </c>
      <c r="D17" s="5">
        <v>10</v>
      </c>
      <c r="E17" s="5">
        <v>23</v>
      </c>
      <c r="F17" s="5">
        <v>23</v>
      </c>
      <c r="G17" s="5">
        <v>65</v>
      </c>
      <c r="H17" s="5">
        <v>53</v>
      </c>
    </row>
    <row r="18" spans="1:8" x14ac:dyDescent="0.2">
      <c r="A18" s="6" t="s">
        <v>7</v>
      </c>
      <c r="B18" s="1" t="s">
        <v>16</v>
      </c>
      <c r="C18" s="5">
        <v>539</v>
      </c>
      <c r="D18" s="5">
        <v>1718</v>
      </c>
      <c r="E18" s="5">
        <v>1588</v>
      </c>
      <c r="F18" s="5">
        <v>1018</v>
      </c>
      <c r="G18" s="5">
        <v>1698</v>
      </c>
      <c r="H18" s="5">
        <v>1184</v>
      </c>
    </row>
    <row r="19" spans="1:8" x14ac:dyDescent="0.2">
      <c r="A19" s="6" t="s">
        <v>7</v>
      </c>
      <c r="B19" s="1" t="s">
        <v>17</v>
      </c>
      <c r="C19" s="5">
        <v>436</v>
      </c>
      <c r="D19" s="5">
        <v>607</v>
      </c>
      <c r="E19" s="5">
        <v>654</v>
      </c>
      <c r="F19" s="5">
        <v>787</v>
      </c>
      <c r="G19" s="5">
        <v>741</v>
      </c>
      <c r="H19" s="5">
        <v>794</v>
      </c>
    </row>
    <row r="20" spans="1:8" x14ac:dyDescent="0.2">
      <c r="A20" s="6" t="s">
        <v>7</v>
      </c>
      <c r="B20" s="1" t="s">
        <v>18</v>
      </c>
      <c r="C20" s="5">
        <v>899</v>
      </c>
      <c r="D20" s="5">
        <v>1500</v>
      </c>
      <c r="E20" s="5">
        <v>1700</v>
      </c>
      <c r="F20" s="5">
        <v>1270</v>
      </c>
      <c r="G20" s="5">
        <v>1388</v>
      </c>
      <c r="H20" s="5">
        <v>1518</v>
      </c>
    </row>
    <row r="21" spans="1:8" x14ac:dyDescent="0.2">
      <c r="A21" s="6" t="s">
        <v>7</v>
      </c>
      <c r="B21" s="1" t="s">
        <v>1</v>
      </c>
      <c r="C21" s="5">
        <v>3380</v>
      </c>
      <c r="D21" s="5">
        <v>4714</v>
      </c>
      <c r="E21" s="5">
        <v>5371</v>
      </c>
      <c r="F21" s="5">
        <v>4513</v>
      </c>
      <c r="G21" s="5">
        <v>7194</v>
      </c>
      <c r="H21" s="5">
        <v>3762</v>
      </c>
    </row>
    <row r="22" spans="1:8" x14ac:dyDescent="0.2">
      <c r="A22" s="6" t="s">
        <v>7</v>
      </c>
      <c r="B22" s="1" t="s">
        <v>2</v>
      </c>
      <c r="C22" s="5">
        <v>15983</v>
      </c>
      <c r="D22" s="5">
        <v>16885</v>
      </c>
      <c r="E22" s="5">
        <v>15533</v>
      </c>
      <c r="F22" s="5">
        <v>11903</v>
      </c>
      <c r="G22" s="5">
        <v>14555</v>
      </c>
      <c r="H22" s="5">
        <v>12521</v>
      </c>
    </row>
    <row r="23" spans="1:8" x14ac:dyDescent="0.2">
      <c r="A23" s="6" t="s">
        <v>7</v>
      </c>
      <c r="B23" s="1" t="s">
        <v>19</v>
      </c>
      <c r="C23" s="5">
        <v>3</v>
      </c>
      <c r="D23" s="5">
        <v>155</v>
      </c>
      <c r="E23" s="5">
        <v>800</v>
      </c>
      <c r="F23" s="5">
        <v>582</v>
      </c>
      <c r="G23" s="5">
        <v>268</v>
      </c>
      <c r="H23" s="5">
        <v>556</v>
      </c>
    </row>
    <row r="24" spans="1:8" x14ac:dyDescent="0.2">
      <c r="A24" s="6" t="s">
        <v>7</v>
      </c>
      <c r="B24" s="1" t="s">
        <v>20</v>
      </c>
      <c r="C24" s="5">
        <v>257</v>
      </c>
      <c r="D24" s="5">
        <v>259</v>
      </c>
      <c r="E24" s="5">
        <v>335</v>
      </c>
      <c r="F24" s="5">
        <v>80</v>
      </c>
      <c r="G24" s="5">
        <v>0</v>
      </c>
      <c r="H24" s="5">
        <v>0</v>
      </c>
    </row>
    <row r="25" spans="1:8" x14ac:dyDescent="0.2">
      <c r="A25" s="6" t="s">
        <v>7</v>
      </c>
      <c r="B25" s="1" t="s">
        <v>21</v>
      </c>
      <c r="C25" s="5">
        <v>44</v>
      </c>
      <c r="D25" s="5">
        <v>41</v>
      </c>
      <c r="E25" s="5">
        <v>49</v>
      </c>
      <c r="F25" s="5">
        <v>51</v>
      </c>
      <c r="G25" s="5">
        <v>58</v>
      </c>
      <c r="H25" s="5">
        <v>63</v>
      </c>
    </row>
    <row r="26" spans="1:8" x14ac:dyDescent="0.2">
      <c r="A26" s="6" t="s">
        <v>7</v>
      </c>
      <c r="B26" s="1" t="s">
        <v>22</v>
      </c>
      <c r="C26" s="5">
        <v>132</v>
      </c>
      <c r="D26" s="5">
        <v>174</v>
      </c>
      <c r="E26" s="5">
        <v>154</v>
      </c>
      <c r="F26" s="5">
        <v>109</v>
      </c>
      <c r="G26" s="5">
        <v>122</v>
      </c>
      <c r="H26" s="5">
        <v>122</v>
      </c>
    </row>
    <row r="27" spans="1:8" x14ac:dyDescent="0.2">
      <c r="A27" s="6" t="s">
        <v>7</v>
      </c>
      <c r="B27" s="1" t="s">
        <v>23</v>
      </c>
      <c r="C27" s="5">
        <v>4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1:8" x14ac:dyDescent="0.2">
      <c r="A28" s="6" t="s">
        <v>7</v>
      </c>
      <c r="B28" s="1" t="s">
        <v>24</v>
      </c>
      <c r="C28" s="5">
        <v>39</v>
      </c>
      <c r="D28" s="5">
        <v>59</v>
      </c>
      <c r="E28" s="5">
        <v>119</v>
      </c>
      <c r="F28" s="5">
        <v>32</v>
      </c>
      <c r="G28" s="5">
        <v>52</v>
      </c>
      <c r="H28" s="5">
        <v>15</v>
      </c>
    </row>
    <row r="29" spans="1:8" x14ac:dyDescent="0.2">
      <c r="A29" s="6" t="s">
        <v>7</v>
      </c>
      <c r="B29" s="1" t="s">
        <v>5</v>
      </c>
      <c r="C29" s="5">
        <v>59</v>
      </c>
      <c r="D29" s="5">
        <v>777</v>
      </c>
      <c r="E29" s="5">
        <v>248</v>
      </c>
      <c r="F29" s="5">
        <v>167</v>
      </c>
      <c r="G29" s="5">
        <v>63</v>
      </c>
      <c r="H29" s="5">
        <v>0</v>
      </c>
    </row>
    <row r="30" spans="1:8" x14ac:dyDescent="0.2">
      <c r="A30" s="6" t="s">
        <v>7</v>
      </c>
      <c r="B30" s="1" t="s">
        <v>25</v>
      </c>
      <c r="C30" s="5">
        <v>13914</v>
      </c>
      <c r="D30" s="5">
        <v>15282</v>
      </c>
      <c r="E30" s="5">
        <v>18823</v>
      </c>
      <c r="F30" s="5">
        <v>12818</v>
      </c>
      <c r="G30" s="5">
        <v>12779</v>
      </c>
      <c r="H30" s="5">
        <v>7745</v>
      </c>
    </row>
    <row r="31" spans="1:8" x14ac:dyDescent="0.2">
      <c r="A31" s="6" t="s">
        <v>7</v>
      </c>
      <c r="B31" s="1" t="s">
        <v>26</v>
      </c>
      <c r="C31" s="5">
        <v>108</v>
      </c>
      <c r="D31" s="5">
        <v>71</v>
      </c>
      <c r="E31" s="5">
        <v>54</v>
      </c>
      <c r="F31" s="5">
        <v>36</v>
      </c>
      <c r="G31" s="5">
        <v>48</v>
      </c>
      <c r="H31" s="5">
        <v>48</v>
      </c>
    </row>
    <row r="32" spans="1:8" x14ac:dyDescent="0.2">
      <c r="A32" s="6" t="s">
        <v>7</v>
      </c>
      <c r="B32" s="1" t="s">
        <v>27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</row>
    <row r="33" spans="1:8" x14ac:dyDescent="0.2">
      <c r="A33" s="6" t="s">
        <v>7</v>
      </c>
      <c r="B33" s="1" t="s">
        <v>28</v>
      </c>
      <c r="C33" s="5">
        <v>806</v>
      </c>
      <c r="D33" s="5">
        <v>213</v>
      </c>
      <c r="E33" s="5">
        <v>0</v>
      </c>
      <c r="F33" s="5">
        <v>0</v>
      </c>
      <c r="G33" s="5">
        <v>3054</v>
      </c>
      <c r="H33" s="5">
        <v>4160</v>
      </c>
    </row>
    <row r="34" spans="1:8" x14ac:dyDescent="0.2">
      <c r="A34" s="6" t="s">
        <v>7</v>
      </c>
      <c r="B34" s="1" t="s">
        <v>29</v>
      </c>
      <c r="C34" s="5">
        <v>24</v>
      </c>
      <c r="D34" s="5">
        <v>18</v>
      </c>
      <c r="E34" s="5">
        <v>10</v>
      </c>
      <c r="F34" s="5">
        <v>7</v>
      </c>
      <c r="G34" s="5">
        <v>22</v>
      </c>
      <c r="H34" s="5">
        <v>25</v>
      </c>
    </row>
    <row r="35" spans="1:8" x14ac:dyDescent="0.2">
      <c r="A35" s="6" t="s">
        <v>7</v>
      </c>
      <c r="B35" s="1" t="s">
        <v>30</v>
      </c>
      <c r="C35" s="5">
        <v>0</v>
      </c>
      <c r="D35" s="5">
        <v>105</v>
      </c>
      <c r="E35" s="5">
        <v>1408</v>
      </c>
      <c r="F35" s="5">
        <v>76</v>
      </c>
      <c r="G35" s="5">
        <v>76</v>
      </c>
      <c r="H35" s="5">
        <v>204</v>
      </c>
    </row>
    <row r="36" spans="1:8" x14ac:dyDescent="0.2">
      <c r="A36" s="6" t="s">
        <v>7</v>
      </c>
      <c r="B36" s="1" t="s">
        <v>6</v>
      </c>
      <c r="C36" s="5">
        <v>3577</v>
      </c>
      <c r="D36" s="5">
        <v>3565</v>
      </c>
      <c r="E36" s="5">
        <v>3660</v>
      </c>
      <c r="F36" s="5">
        <v>4113</v>
      </c>
      <c r="G36" s="5">
        <v>4815</v>
      </c>
      <c r="H36" s="5">
        <v>5257</v>
      </c>
    </row>
    <row r="37" spans="1:8" x14ac:dyDescent="0.2">
      <c r="A37" s="6" t="s">
        <v>7</v>
      </c>
      <c r="B37" s="1" t="s">
        <v>31</v>
      </c>
      <c r="C37" s="5">
        <v>2060</v>
      </c>
      <c r="D37" s="5">
        <v>2060</v>
      </c>
      <c r="E37" s="5">
        <v>2151</v>
      </c>
      <c r="F37" s="5">
        <v>1989</v>
      </c>
      <c r="G37" s="5">
        <v>3419</v>
      </c>
      <c r="H37" s="5">
        <v>6019</v>
      </c>
    </row>
    <row r="38" spans="1:8" x14ac:dyDescent="0.2">
      <c r="A38" s="6" t="s">
        <v>7</v>
      </c>
      <c r="B38" s="1" t="s">
        <v>3</v>
      </c>
      <c r="C38" s="5">
        <v>2441</v>
      </c>
      <c r="D38" s="5">
        <v>3424</v>
      </c>
      <c r="E38" s="5">
        <v>3761</v>
      </c>
      <c r="F38" s="5">
        <v>2260</v>
      </c>
      <c r="G38" s="5">
        <v>2350</v>
      </c>
      <c r="H38" s="5">
        <v>3100</v>
      </c>
    </row>
    <row r="39" spans="1:8" x14ac:dyDescent="0.2">
      <c r="A39" s="6" t="s">
        <v>7</v>
      </c>
      <c r="B39" s="1" t="s">
        <v>32</v>
      </c>
      <c r="C39" s="5">
        <v>0</v>
      </c>
      <c r="D39" s="5">
        <v>6</v>
      </c>
      <c r="E39" s="5">
        <v>0</v>
      </c>
      <c r="F39" s="5">
        <v>0</v>
      </c>
      <c r="G39" s="5">
        <v>0</v>
      </c>
      <c r="H39" s="5">
        <v>0</v>
      </c>
    </row>
    <row r="40" spans="1:8" x14ac:dyDescent="0.2">
      <c r="A40" s="8"/>
      <c r="B40" s="9"/>
      <c r="C40" s="7">
        <v>71549</v>
      </c>
      <c r="D40" s="7">
        <v>76735</v>
      </c>
      <c r="E40" s="7">
        <v>82516</v>
      </c>
      <c r="F40" s="7">
        <v>64420</v>
      </c>
      <c r="G40" s="7">
        <v>73404</v>
      </c>
      <c r="H40" s="7">
        <v>66517</v>
      </c>
    </row>
    <row r="41" spans="1:8" x14ac:dyDescent="0.2">
      <c r="A41" s="6" t="s">
        <v>33</v>
      </c>
      <c r="B41" s="1" t="s">
        <v>17</v>
      </c>
      <c r="C41" s="5">
        <v>0</v>
      </c>
      <c r="D41" s="5">
        <v>0</v>
      </c>
      <c r="E41" s="5">
        <v>2</v>
      </c>
      <c r="F41" s="5">
        <v>4</v>
      </c>
      <c r="G41" s="5">
        <v>2</v>
      </c>
      <c r="H41" s="5">
        <v>1</v>
      </c>
    </row>
    <row r="42" spans="1:8" x14ac:dyDescent="0.2">
      <c r="A42" s="6" t="s">
        <v>33</v>
      </c>
      <c r="B42" s="1" t="s">
        <v>1</v>
      </c>
      <c r="C42" s="5">
        <v>4645</v>
      </c>
      <c r="D42" s="5">
        <v>3308</v>
      </c>
      <c r="E42" s="5">
        <v>1817</v>
      </c>
      <c r="F42" s="5">
        <v>2586</v>
      </c>
      <c r="G42" s="5">
        <v>2053</v>
      </c>
      <c r="H42" s="5">
        <v>4906</v>
      </c>
    </row>
    <row r="43" spans="1:8" x14ac:dyDescent="0.2">
      <c r="A43" s="6" t="s">
        <v>33</v>
      </c>
      <c r="B43" s="1" t="s">
        <v>2</v>
      </c>
      <c r="C43" s="5">
        <v>2374</v>
      </c>
      <c r="D43" s="5">
        <v>2339</v>
      </c>
      <c r="E43" s="5">
        <v>2107</v>
      </c>
      <c r="F43" s="5">
        <v>2411</v>
      </c>
      <c r="G43" s="5">
        <v>2658</v>
      </c>
      <c r="H43" s="5">
        <v>760</v>
      </c>
    </row>
    <row r="44" spans="1:8" x14ac:dyDescent="0.2">
      <c r="A44" s="6" t="s">
        <v>33</v>
      </c>
      <c r="B44" s="1" t="s">
        <v>19</v>
      </c>
      <c r="C44" s="5">
        <v>8</v>
      </c>
      <c r="D44" s="5">
        <v>8</v>
      </c>
      <c r="E44" s="5">
        <v>8</v>
      </c>
      <c r="F44" s="5">
        <v>8</v>
      </c>
      <c r="G44" s="5">
        <v>0</v>
      </c>
      <c r="H44" s="5">
        <v>0</v>
      </c>
    </row>
    <row r="45" spans="1:8" x14ac:dyDescent="0.2">
      <c r="A45" s="6" t="s">
        <v>33</v>
      </c>
      <c r="B45" s="1" t="s">
        <v>22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1:8" x14ac:dyDescent="0.2">
      <c r="A46" s="6" t="s">
        <v>33</v>
      </c>
      <c r="B46" s="1" t="s">
        <v>28</v>
      </c>
      <c r="C46" s="5">
        <v>0</v>
      </c>
      <c r="D46" s="5">
        <v>0</v>
      </c>
      <c r="E46" s="5">
        <v>0</v>
      </c>
      <c r="F46" s="5">
        <v>0</v>
      </c>
      <c r="G46" s="5">
        <v>1</v>
      </c>
      <c r="H46" s="5">
        <v>0</v>
      </c>
    </row>
    <row r="47" spans="1:8" x14ac:dyDescent="0.2">
      <c r="A47" s="6" t="s">
        <v>33</v>
      </c>
      <c r="B47" s="1" t="s">
        <v>6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1:8" x14ac:dyDescent="0.2">
      <c r="A48" s="8"/>
      <c r="B48" s="9"/>
      <c r="C48" s="7">
        <v>7027</v>
      </c>
      <c r="D48" s="7">
        <v>5655</v>
      </c>
      <c r="E48" s="7">
        <v>3934</v>
      </c>
      <c r="F48" s="7">
        <v>5009</v>
      </c>
      <c r="G48" s="7">
        <v>4714</v>
      </c>
      <c r="H48" s="7">
        <v>5667</v>
      </c>
    </row>
    <row r="49" spans="1:8" x14ac:dyDescent="0.2">
      <c r="A49" s="6" t="s">
        <v>34</v>
      </c>
      <c r="B49" s="1" t="s">
        <v>9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1:8" x14ac:dyDescent="0.2">
      <c r="A50" s="6" t="s">
        <v>34</v>
      </c>
      <c r="B50" s="1" t="s">
        <v>11</v>
      </c>
      <c r="C50" s="5">
        <v>2202</v>
      </c>
      <c r="D50" s="5">
        <v>4300</v>
      </c>
      <c r="E50" s="5">
        <v>2476</v>
      </c>
      <c r="F50" s="5">
        <v>3682</v>
      </c>
      <c r="G50" s="5">
        <v>2684</v>
      </c>
      <c r="H50" s="5">
        <v>1907</v>
      </c>
    </row>
    <row r="51" spans="1:8" x14ac:dyDescent="0.2">
      <c r="A51" s="6" t="s">
        <v>34</v>
      </c>
      <c r="B51" s="1" t="s">
        <v>12</v>
      </c>
      <c r="C51" s="5">
        <v>6456</v>
      </c>
      <c r="D51" s="5">
        <v>8536</v>
      </c>
      <c r="E51" s="5">
        <v>8253</v>
      </c>
      <c r="F51" s="5">
        <v>8735</v>
      </c>
      <c r="G51" s="5">
        <v>8455</v>
      </c>
      <c r="H51" s="5">
        <v>6635</v>
      </c>
    </row>
    <row r="52" spans="1:8" x14ac:dyDescent="0.2">
      <c r="A52" s="6" t="s">
        <v>34</v>
      </c>
      <c r="B52" s="1" t="s">
        <v>35</v>
      </c>
      <c r="C52" s="5">
        <v>305</v>
      </c>
      <c r="D52" s="5">
        <v>305</v>
      </c>
      <c r="E52" s="5">
        <v>305</v>
      </c>
      <c r="F52" s="5">
        <v>0</v>
      </c>
      <c r="G52" s="5">
        <v>0</v>
      </c>
      <c r="H52" s="5">
        <v>0</v>
      </c>
    </row>
    <row r="53" spans="1:8" x14ac:dyDescent="0.2">
      <c r="A53" s="6" t="s">
        <v>34</v>
      </c>
      <c r="B53" s="1" t="s">
        <v>36</v>
      </c>
      <c r="C53" s="5">
        <v>1558</v>
      </c>
      <c r="D53" s="5">
        <v>3198</v>
      </c>
      <c r="E53" s="5">
        <v>3936</v>
      </c>
      <c r="F53" s="5">
        <v>3145</v>
      </c>
      <c r="G53" s="5">
        <v>2414</v>
      </c>
      <c r="H53" s="5">
        <v>1094</v>
      </c>
    </row>
    <row r="54" spans="1:8" x14ac:dyDescent="0.2">
      <c r="A54" s="6" t="s">
        <v>34</v>
      </c>
      <c r="B54" s="1" t="s">
        <v>37</v>
      </c>
      <c r="C54" s="5">
        <v>1169</v>
      </c>
      <c r="D54" s="5">
        <v>1871</v>
      </c>
      <c r="E54" s="5">
        <v>1943</v>
      </c>
      <c r="F54" s="5">
        <v>1977</v>
      </c>
      <c r="G54" s="5">
        <v>1912</v>
      </c>
      <c r="H54" s="5">
        <v>380</v>
      </c>
    </row>
    <row r="55" spans="1:8" x14ac:dyDescent="0.2">
      <c r="A55" s="6" t="s">
        <v>34</v>
      </c>
      <c r="B55" s="1" t="s">
        <v>15</v>
      </c>
      <c r="C55" s="5">
        <v>4134</v>
      </c>
      <c r="D55" s="5">
        <v>6097</v>
      </c>
      <c r="E55" s="5">
        <v>5354</v>
      </c>
      <c r="F55" s="5">
        <v>7116</v>
      </c>
      <c r="G55" s="5">
        <v>5471</v>
      </c>
      <c r="H55" s="5">
        <v>1812</v>
      </c>
    </row>
    <row r="56" spans="1:8" x14ac:dyDescent="0.2">
      <c r="A56" s="6" t="s">
        <v>34</v>
      </c>
      <c r="B56" s="1" t="s">
        <v>18</v>
      </c>
      <c r="C56" s="5">
        <v>986</v>
      </c>
      <c r="D56" s="5">
        <v>1177</v>
      </c>
      <c r="E56" s="5">
        <v>1744</v>
      </c>
      <c r="F56" s="5">
        <v>1136</v>
      </c>
      <c r="G56" s="5">
        <v>1617</v>
      </c>
      <c r="H56" s="5">
        <v>1591</v>
      </c>
    </row>
    <row r="57" spans="1:8" x14ac:dyDescent="0.2">
      <c r="A57" s="6" t="s">
        <v>34</v>
      </c>
      <c r="B57" s="1" t="s">
        <v>1</v>
      </c>
      <c r="C57" s="5">
        <v>2038</v>
      </c>
      <c r="D57" s="5">
        <v>1746</v>
      </c>
      <c r="E57" s="5">
        <v>1940</v>
      </c>
      <c r="F57" s="5">
        <v>4507</v>
      </c>
      <c r="G57" s="5">
        <v>2054</v>
      </c>
      <c r="H57" s="5">
        <v>2049</v>
      </c>
    </row>
    <row r="58" spans="1:8" x14ac:dyDescent="0.2">
      <c r="A58" s="6" t="s">
        <v>34</v>
      </c>
      <c r="B58" s="1" t="s">
        <v>2</v>
      </c>
      <c r="C58" s="5">
        <v>2790</v>
      </c>
      <c r="D58" s="5">
        <v>2675</v>
      </c>
      <c r="E58" s="5">
        <v>3493</v>
      </c>
      <c r="F58" s="5">
        <v>2821</v>
      </c>
      <c r="G58" s="5">
        <v>4000</v>
      </c>
      <c r="H58" s="5">
        <v>3978</v>
      </c>
    </row>
    <row r="59" spans="1:8" x14ac:dyDescent="0.2">
      <c r="A59" s="6" t="s">
        <v>34</v>
      </c>
      <c r="B59" s="1" t="s">
        <v>19</v>
      </c>
      <c r="C59" s="5">
        <v>2091</v>
      </c>
      <c r="D59" s="5">
        <v>3740</v>
      </c>
      <c r="E59" s="5">
        <v>2009</v>
      </c>
      <c r="F59" s="5">
        <v>3847</v>
      </c>
      <c r="G59" s="5">
        <v>4294</v>
      </c>
      <c r="H59" s="5">
        <v>2817</v>
      </c>
    </row>
    <row r="60" spans="1:8" x14ac:dyDescent="0.2">
      <c r="A60" s="6" t="s">
        <v>34</v>
      </c>
      <c r="B60" s="1" t="s">
        <v>20</v>
      </c>
      <c r="C60" s="5">
        <v>3396</v>
      </c>
      <c r="D60" s="5">
        <v>6530</v>
      </c>
      <c r="E60" s="5">
        <v>4545</v>
      </c>
      <c r="F60" s="5">
        <v>4412</v>
      </c>
      <c r="G60" s="5">
        <v>3714</v>
      </c>
      <c r="H60" s="5">
        <v>2642</v>
      </c>
    </row>
    <row r="61" spans="1:8" x14ac:dyDescent="0.2">
      <c r="A61" s="6" t="s">
        <v>34</v>
      </c>
      <c r="B61" s="1" t="s">
        <v>22</v>
      </c>
      <c r="C61" s="5">
        <v>395</v>
      </c>
      <c r="D61" s="5">
        <v>535</v>
      </c>
      <c r="E61" s="5">
        <v>214</v>
      </c>
      <c r="F61" s="5">
        <v>419</v>
      </c>
      <c r="G61" s="5">
        <v>278</v>
      </c>
      <c r="H61" s="5">
        <v>58</v>
      </c>
    </row>
    <row r="62" spans="1:8" x14ac:dyDescent="0.2">
      <c r="A62" s="6" t="s">
        <v>34</v>
      </c>
      <c r="B62" s="1" t="s">
        <v>24</v>
      </c>
      <c r="C62" s="5">
        <v>6014</v>
      </c>
      <c r="D62" s="5">
        <v>4422</v>
      </c>
      <c r="E62" s="5">
        <v>6951</v>
      </c>
      <c r="F62" s="5">
        <v>5961</v>
      </c>
      <c r="G62" s="5">
        <v>7671</v>
      </c>
      <c r="H62" s="5">
        <v>6813</v>
      </c>
    </row>
    <row r="63" spans="1:8" x14ac:dyDescent="0.2">
      <c r="A63" s="6" t="s">
        <v>34</v>
      </c>
      <c r="B63" s="1" t="s">
        <v>5</v>
      </c>
      <c r="C63" s="5">
        <v>4746</v>
      </c>
      <c r="D63" s="5">
        <v>2797</v>
      </c>
      <c r="E63" s="5">
        <v>4993</v>
      </c>
      <c r="F63" s="5">
        <v>4074</v>
      </c>
      <c r="G63" s="5">
        <v>4745</v>
      </c>
      <c r="H63" s="5">
        <v>4644</v>
      </c>
    </row>
    <row r="64" spans="1:8" x14ac:dyDescent="0.2">
      <c r="A64" s="6" t="s">
        <v>34</v>
      </c>
      <c r="B64" s="1" t="s">
        <v>25</v>
      </c>
      <c r="C64" s="5">
        <v>6857</v>
      </c>
      <c r="D64" s="5">
        <v>7942</v>
      </c>
      <c r="E64" s="5">
        <v>5326</v>
      </c>
      <c r="F64" s="5">
        <v>5471</v>
      </c>
      <c r="G64" s="5">
        <v>4954</v>
      </c>
      <c r="H64" s="5">
        <v>5071</v>
      </c>
    </row>
    <row r="65" spans="1:8" x14ac:dyDescent="0.2">
      <c r="A65" s="6" t="s">
        <v>34</v>
      </c>
      <c r="B65" s="1" t="s">
        <v>28</v>
      </c>
      <c r="C65" s="5">
        <v>315</v>
      </c>
      <c r="D65" s="5">
        <v>1018</v>
      </c>
      <c r="E65" s="5">
        <v>603</v>
      </c>
      <c r="F65" s="5">
        <v>727</v>
      </c>
      <c r="G65" s="5">
        <v>600</v>
      </c>
      <c r="H65" s="5">
        <v>189</v>
      </c>
    </row>
    <row r="66" spans="1:8" x14ac:dyDescent="0.2">
      <c r="A66" s="6" t="s">
        <v>34</v>
      </c>
      <c r="B66" s="1" t="s">
        <v>30</v>
      </c>
      <c r="C66" s="5">
        <v>183</v>
      </c>
      <c r="D66" s="5">
        <v>202</v>
      </c>
      <c r="E66" s="5">
        <v>359</v>
      </c>
      <c r="F66" s="5">
        <v>258</v>
      </c>
      <c r="G66" s="5">
        <v>170</v>
      </c>
      <c r="H66" s="5">
        <v>57</v>
      </c>
    </row>
    <row r="67" spans="1:8" x14ac:dyDescent="0.2">
      <c r="A67" s="6" t="s">
        <v>34</v>
      </c>
      <c r="B67" s="1" t="s">
        <v>6</v>
      </c>
      <c r="C67" s="5">
        <v>7934</v>
      </c>
      <c r="D67" s="5">
        <v>11778</v>
      </c>
      <c r="E67" s="5">
        <v>8582</v>
      </c>
      <c r="F67" s="5">
        <v>12290</v>
      </c>
      <c r="G67" s="5">
        <v>9678</v>
      </c>
      <c r="H67" s="5">
        <v>5690</v>
      </c>
    </row>
    <row r="68" spans="1:8" x14ac:dyDescent="0.2">
      <c r="A68" s="6" t="s">
        <v>34</v>
      </c>
      <c r="B68" s="1" t="s">
        <v>31</v>
      </c>
      <c r="C68" s="5">
        <v>705</v>
      </c>
      <c r="D68" s="5">
        <v>1142</v>
      </c>
      <c r="E68" s="5">
        <v>817</v>
      </c>
      <c r="F68" s="5">
        <v>641</v>
      </c>
      <c r="G68" s="5">
        <v>691</v>
      </c>
      <c r="H68" s="5">
        <v>324</v>
      </c>
    </row>
    <row r="69" spans="1:8" x14ac:dyDescent="0.2">
      <c r="A69" s="6" t="s">
        <v>34</v>
      </c>
      <c r="B69" s="1" t="s">
        <v>3</v>
      </c>
      <c r="C69" s="5">
        <v>325</v>
      </c>
      <c r="D69" s="5">
        <v>688</v>
      </c>
      <c r="E69" s="5">
        <v>965</v>
      </c>
      <c r="F69" s="5">
        <v>805</v>
      </c>
      <c r="G69" s="5">
        <v>1192</v>
      </c>
      <c r="H69" s="5">
        <v>1394</v>
      </c>
    </row>
    <row r="70" spans="1:8" x14ac:dyDescent="0.2">
      <c r="A70" s="8"/>
      <c r="B70" s="9"/>
      <c r="C70" s="7">
        <v>54599</v>
      </c>
      <c r="D70" s="7">
        <v>70699</v>
      </c>
      <c r="E70" s="7">
        <v>64808</v>
      </c>
      <c r="F70" s="7">
        <v>72024</v>
      </c>
      <c r="G70" s="7">
        <v>66594</v>
      </c>
      <c r="H70" s="7">
        <v>49145</v>
      </c>
    </row>
    <row r="71" spans="1:8" x14ac:dyDescent="0.2">
      <c r="A71" s="6" t="s">
        <v>38</v>
      </c>
      <c r="B71" s="1" t="s">
        <v>8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</row>
    <row r="72" spans="1:8" x14ac:dyDescent="0.2">
      <c r="A72" s="6" t="s">
        <v>38</v>
      </c>
      <c r="B72" s="1" t="s">
        <v>39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</row>
    <row r="73" spans="1:8" x14ac:dyDescent="0.2">
      <c r="A73" s="6" t="s">
        <v>38</v>
      </c>
      <c r="B73" s="1" t="s">
        <v>13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</row>
    <row r="74" spans="1:8" x14ac:dyDescent="0.2">
      <c r="A74" s="6" t="s">
        <v>38</v>
      </c>
      <c r="B74" s="1" t="s">
        <v>1</v>
      </c>
      <c r="C74" s="5">
        <v>0</v>
      </c>
      <c r="D74" s="5">
        <v>0</v>
      </c>
      <c r="E74" s="5">
        <v>0</v>
      </c>
      <c r="F74" s="5">
        <v>3175</v>
      </c>
      <c r="G74" s="5">
        <v>3910</v>
      </c>
      <c r="H74" s="5">
        <v>4061</v>
      </c>
    </row>
    <row r="75" spans="1:8" x14ac:dyDescent="0.2">
      <c r="A75" s="6" t="s">
        <v>38</v>
      </c>
      <c r="B75" s="1" t="s">
        <v>2</v>
      </c>
      <c r="C75" s="5">
        <v>157</v>
      </c>
      <c r="D75" s="5">
        <v>141</v>
      </c>
      <c r="E75" s="5">
        <v>118</v>
      </c>
      <c r="F75" s="5">
        <v>118</v>
      </c>
      <c r="G75" s="5">
        <v>118</v>
      </c>
      <c r="H75" s="5">
        <v>118</v>
      </c>
    </row>
    <row r="76" spans="1:8" x14ac:dyDescent="0.2">
      <c r="A76" s="6" t="s">
        <v>38</v>
      </c>
      <c r="B76" s="1" t="s">
        <v>40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</row>
    <row r="77" spans="1:8" x14ac:dyDescent="0.2">
      <c r="A77" s="6" t="s">
        <v>38</v>
      </c>
      <c r="B77" s="1" t="s">
        <v>22</v>
      </c>
      <c r="C77" s="5">
        <v>0</v>
      </c>
      <c r="D77" s="5">
        <v>0</v>
      </c>
      <c r="E77" s="5">
        <v>0</v>
      </c>
      <c r="F77" s="5">
        <v>2</v>
      </c>
      <c r="G77" s="5">
        <v>0</v>
      </c>
      <c r="H77" s="5">
        <v>0</v>
      </c>
    </row>
    <row r="78" spans="1:8" x14ac:dyDescent="0.2">
      <c r="A78" s="6" t="s">
        <v>38</v>
      </c>
      <c r="B78" s="1" t="s">
        <v>41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</row>
    <row r="79" spans="1:8" x14ac:dyDescent="0.2">
      <c r="A79" s="6" t="s">
        <v>38</v>
      </c>
      <c r="B79" s="1" t="s">
        <v>30</v>
      </c>
      <c r="C79" s="5">
        <v>0</v>
      </c>
      <c r="D79" s="5">
        <v>0</v>
      </c>
      <c r="E79" s="5">
        <v>0</v>
      </c>
      <c r="F79" s="5">
        <v>5</v>
      </c>
      <c r="G79" s="5">
        <v>9</v>
      </c>
      <c r="H79" s="5">
        <v>5</v>
      </c>
    </row>
    <row r="80" spans="1:8" x14ac:dyDescent="0.2">
      <c r="A80" s="6" t="s">
        <v>38</v>
      </c>
      <c r="B80" s="1" t="s">
        <v>6</v>
      </c>
      <c r="C80" s="5">
        <v>118</v>
      </c>
      <c r="D80" s="5">
        <v>110</v>
      </c>
      <c r="E80" s="5">
        <v>155</v>
      </c>
      <c r="F80" s="5">
        <v>147</v>
      </c>
      <c r="G80" s="5">
        <v>128</v>
      </c>
      <c r="H80" s="5">
        <v>59</v>
      </c>
    </row>
    <row r="81" spans="1:8" x14ac:dyDescent="0.2">
      <c r="A81" s="8"/>
      <c r="B81" s="9"/>
      <c r="C81" s="7">
        <v>275</v>
      </c>
      <c r="D81" s="7">
        <v>251</v>
      </c>
      <c r="E81" s="7">
        <v>273</v>
      </c>
      <c r="F81" s="7">
        <v>3447</v>
      </c>
      <c r="G81" s="7">
        <v>4165</v>
      </c>
      <c r="H81" s="7">
        <v>4243</v>
      </c>
    </row>
    <row r="82" spans="1:8" x14ac:dyDescent="0.2">
      <c r="A82" s="6" t="s">
        <v>42</v>
      </c>
      <c r="B82" s="1" t="s">
        <v>9</v>
      </c>
      <c r="C82" s="5">
        <v>0</v>
      </c>
      <c r="D82" s="5">
        <v>20</v>
      </c>
      <c r="E82" s="5">
        <v>8</v>
      </c>
      <c r="F82" s="5">
        <v>6</v>
      </c>
      <c r="G82" s="5">
        <v>19</v>
      </c>
      <c r="H82" s="5">
        <v>19</v>
      </c>
    </row>
    <row r="83" spans="1:8" x14ac:dyDescent="0.2">
      <c r="A83" s="6" t="s">
        <v>42</v>
      </c>
      <c r="B83" s="1" t="s">
        <v>17</v>
      </c>
      <c r="C83" s="5">
        <v>0</v>
      </c>
      <c r="D83" s="5">
        <v>0</v>
      </c>
      <c r="E83" s="5">
        <v>0</v>
      </c>
      <c r="F83" s="5">
        <v>14</v>
      </c>
      <c r="G83" s="5">
        <v>16</v>
      </c>
      <c r="H83" s="5">
        <v>21</v>
      </c>
    </row>
    <row r="84" spans="1:8" x14ac:dyDescent="0.2">
      <c r="A84" s="6" t="s">
        <v>42</v>
      </c>
      <c r="B84" s="1" t="s">
        <v>1</v>
      </c>
      <c r="C84" s="5">
        <v>490</v>
      </c>
      <c r="D84" s="5">
        <v>2688</v>
      </c>
      <c r="E84" s="5">
        <v>8565</v>
      </c>
      <c r="F84" s="5">
        <v>3337</v>
      </c>
      <c r="G84" s="5">
        <v>3316</v>
      </c>
      <c r="H84" s="5">
        <v>1868</v>
      </c>
    </row>
    <row r="85" spans="1:8" x14ac:dyDescent="0.2">
      <c r="A85" s="6" t="s">
        <v>42</v>
      </c>
      <c r="B85" s="1" t="s">
        <v>2</v>
      </c>
      <c r="C85" s="5">
        <v>86</v>
      </c>
      <c r="D85" s="5">
        <v>140</v>
      </c>
      <c r="E85" s="5">
        <v>146</v>
      </c>
      <c r="F85" s="5">
        <v>146</v>
      </c>
      <c r="G85" s="5">
        <v>146</v>
      </c>
      <c r="H85" s="5">
        <v>146</v>
      </c>
    </row>
    <row r="86" spans="1:8" x14ac:dyDescent="0.2">
      <c r="A86" s="6" t="s">
        <v>42</v>
      </c>
      <c r="B86" s="1" t="s">
        <v>19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</row>
    <row r="87" spans="1:8" x14ac:dyDescent="0.2">
      <c r="A87" s="6" t="s">
        <v>42</v>
      </c>
      <c r="B87" s="1" t="s">
        <v>22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</row>
    <row r="88" spans="1:8" x14ac:dyDescent="0.2">
      <c r="A88" s="6" t="s">
        <v>42</v>
      </c>
      <c r="B88" s="1" t="s">
        <v>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</row>
    <row r="89" spans="1:8" x14ac:dyDescent="0.2">
      <c r="A89" s="6" t="s">
        <v>42</v>
      </c>
      <c r="B89" s="1" t="s">
        <v>5</v>
      </c>
      <c r="C89" s="5">
        <v>365</v>
      </c>
      <c r="D89" s="5">
        <v>1</v>
      </c>
      <c r="E89" s="5">
        <v>43</v>
      </c>
      <c r="F89" s="5">
        <v>216</v>
      </c>
      <c r="G89" s="5">
        <v>155</v>
      </c>
      <c r="H89" s="5">
        <v>220</v>
      </c>
    </row>
    <row r="90" spans="1:8" x14ac:dyDescent="0.2">
      <c r="A90" s="8"/>
      <c r="B90" s="9"/>
      <c r="C90" s="7">
        <v>941</v>
      </c>
      <c r="D90" s="7">
        <v>2849</v>
      </c>
      <c r="E90" s="7">
        <v>8762</v>
      </c>
      <c r="F90" s="7">
        <v>3719</v>
      </c>
      <c r="G90" s="7">
        <v>3652</v>
      </c>
      <c r="H90" s="7">
        <v>2274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J12" sqref="J12"/>
    </sheetView>
  </sheetViews>
  <sheetFormatPr defaultRowHeight="15" x14ac:dyDescent="0.25"/>
  <cols>
    <col min="1" max="1" width="24.140625" customWidth="1"/>
    <col min="8" max="8" width="13.28515625" customWidth="1"/>
  </cols>
  <sheetData>
    <row r="1" spans="1:8" ht="15.75" thickBot="1" x14ac:dyDescent="0.3"/>
    <row r="2" spans="1:8" ht="51" customHeight="1" thickTop="1" thickBot="1" x14ac:dyDescent="0.3">
      <c r="A2" s="11" t="s">
        <v>43</v>
      </c>
      <c r="B2" s="11">
        <v>2010</v>
      </c>
      <c r="C2" s="11">
        <v>2011</v>
      </c>
      <c r="D2" s="11">
        <v>2012</v>
      </c>
      <c r="E2" s="11">
        <v>2013</v>
      </c>
      <c r="F2" s="11">
        <v>2014</v>
      </c>
      <c r="G2" s="11">
        <v>2015</v>
      </c>
      <c r="H2" s="12" t="s">
        <v>45</v>
      </c>
    </row>
    <row r="3" spans="1:8" ht="15.75" thickTop="1" x14ac:dyDescent="0.25">
      <c r="A3" s="1" t="s">
        <v>9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10">
        <f>(B3+C3+D3)/3*0.55</f>
        <v>0</v>
      </c>
    </row>
    <row r="4" spans="1:8" x14ac:dyDescent="0.25">
      <c r="A4" s="1" t="s">
        <v>11</v>
      </c>
      <c r="B4" s="5">
        <v>2202</v>
      </c>
      <c r="C4" s="5">
        <v>4300</v>
      </c>
      <c r="D4" s="5">
        <v>2476</v>
      </c>
      <c r="E4" s="5">
        <v>3682</v>
      </c>
      <c r="F4" s="5">
        <v>2684</v>
      </c>
      <c r="G4" s="5">
        <v>1907</v>
      </c>
      <c r="H4" s="10">
        <f>(B4+C4+D4)/3*0.55</f>
        <v>1645.9666666666667</v>
      </c>
    </row>
    <row r="5" spans="1:8" x14ac:dyDescent="0.25">
      <c r="A5" s="1" t="s">
        <v>12</v>
      </c>
      <c r="B5" s="5">
        <v>6456</v>
      </c>
      <c r="C5" s="5">
        <v>8536</v>
      </c>
      <c r="D5" s="5">
        <v>8253</v>
      </c>
      <c r="E5" s="5">
        <v>8735</v>
      </c>
      <c r="F5" s="5">
        <v>8455</v>
      </c>
      <c r="G5" s="5">
        <v>6635</v>
      </c>
      <c r="H5" s="10">
        <f t="shared" ref="H5:H22" si="0">(B5+C5+D5)/3*0.55</f>
        <v>4261.5833333333339</v>
      </c>
    </row>
    <row r="6" spans="1:8" x14ac:dyDescent="0.25">
      <c r="A6" s="1" t="s">
        <v>36</v>
      </c>
      <c r="B6" s="5">
        <v>1558</v>
      </c>
      <c r="C6" s="5">
        <v>3198</v>
      </c>
      <c r="D6" s="5">
        <v>3936</v>
      </c>
      <c r="E6" s="5">
        <v>3145</v>
      </c>
      <c r="F6" s="5">
        <v>2414</v>
      </c>
      <c r="G6" s="5">
        <v>1094</v>
      </c>
      <c r="H6" s="10">
        <f t="shared" si="0"/>
        <v>1593.5333333333335</v>
      </c>
    </row>
    <row r="7" spans="1:8" x14ac:dyDescent="0.25">
      <c r="A7" s="1" t="s">
        <v>37</v>
      </c>
      <c r="B7" s="5">
        <v>1169</v>
      </c>
      <c r="C7" s="5">
        <v>1871</v>
      </c>
      <c r="D7" s="5">
        <v>1943</v>
      </c>
      <c r="E7" s="5">
        <v>1977</v>
      </c>
      <c r="F7" s="5">
        <v>1912</v>
      </c>
      <c r="G7" s="5">
        <v>380</v>
      </c>
      <c r="H7" s="10">
        <f t="shared" si="0"/>
        <v>913.55000000000007</v>
      </c>
    </row>
    <row r="8" spans="1:8" x14ac:dyDescent="0.25">
      <c r="A8" s="1" t="s">
        <v>15</v>
      </c>
      <c r="B8" s="5">
        <v>4134</v>
      </c>
      <c r="C8" s="5">
        <v>6097</v>
      </c>
      <c r="D8" s="5">
        <v>5354</v>
      </c>
      <c r="E8" s="5">
        <v>7116</v>
      </c>
      <c r="F8" s="5">
        <v>5471</v>
      </c>
      <c r="G8" s="5">
        <v>1812</v>
      </c>
      <c r="H8" s="10">
        <f t="shared" si="0"/>
        <v>2857.2500000000005</v>
      </c>
    </row>
    <row r="9" spans="1:8" x14ac:dyDescent="0.25">
      <c r="A9" s="1" t="s">
        <v>18</v>
      </c>
      <c r="B9" s="5">
        <v>986</v>
      </c>
      <c r="C9" s="5">
        <v>1177</v>
      </c>
      <c r="D9" s="5">
        <v>1744</v>
      </c>
      <c r="E9" s="5">
        <v>1136</v>
      </c>
      <c r="F9" s="5">
        <v>1617</v>
      </c>
      <c r="G9" s="5">
        <v>1591</v>
      </c>
      <c r="H9" s="10">
        <f t="shared" si="0"/>
        <v>716.2833333333333</v>
      </c>
    </row>
    <row r="10" spans="1:8" x14ac:dyDescent="0.25">
      <c r="A10" s="1" t="s">
        <v>1</v>
      </c>
      <c r="B10" s="5">
        <v>2038</v>
      </c>
      <c r="C10" s="5">
        <v>1746</v>
      </c>
      <c r="D10" s="5">
        <v>1940</v>
      </c>
      <c r="E10" s="5">
        <v>4507</v>
      </c>
      <c r="F10" s="5">
        <v>2054</v>
      </c>
      <c r="G10" s="5">
        <v>2049</v>
      </c>
      <c r="H10" s="10">
        <f t="shared" si="0"/>
        <v>1049.4000000000001</v>
      </c>
    </row>
    <row r="11" spans="1:8" x14ac:dyDescent="0.25">
      <c r="A11" s="1" t="s">
        <v>2</v>
      </c>
      <c r="B11" s="5">
        <v>2790</v>
      </c>
      <c r="C11" s="5">
        <v>2675</v>
      </c>
      <c r="D11" s="5">
        <v>3493</v>
      </c>
      <c r="E11" s="5">
        <v>2821</v>
      </c>
      <c r="F11" s="5">
        <v>4000</v>
      </c>
      <c r="G11" s="5">
        <v>3978</v>
      </c>
      <c r="H11" s="10">
        <f t="shared" si="0"/>
        <v>1642.3000000000002</v>
      </c>
    </row>
    <row r="12" spans="1:8" x14ac:dyDescent="0.25">
      <c r="A12" s="1" t="s">
        <v>19</v>
      </c>
      <c r="B12" s="5">
        <v>2091</v>
      </c>
      <c r="C12" s="5">
        <v>3740</v>
      </c>
      <c r="D12" s="5">
        <v>2009</v>
      </c>
      <c r="E12" s="5">
        <v>3847</v>
      </c>
      <c r="F12" s="5">
        <v>4294</v>
      </c>
      <c r="G12" s="5">
        <v>2817</v>
      </c>
      <c r="H12" s="10">
        <f t="shared" si="0"/>
        <v>1437.3333333333335</v>
      </c>
    </row>
    <row r="13" spans="1:8" x14ac:dyDescent="0.25">
      <c r="A13" s="1" t="s">
        <v>20</v>
      </c>
      <c r="B13" s="5">
        <v>3396</v>
      </c>
      <c r="C13" s="5">
        <v>6530</v>
      </c>
      <c r="D13" s="5">
        <v>4545</v>
      </c>
      <c r="E13" s="5">
        <v>4412</v>
      </c>
      <c r="F13" s="5">
        <v>3714</v>
      </c>
      <c r="G13" s="5">
        <v>2642</v>
      </c>
      <c r="H13" s="10">
        <f t="shared" si="0"/>
        <v>2653.0166666666669</v>
      </c>
    </row>
    <row r="14" spans="1:8" x14ac:dyDescent="0.25">
      <c r="A14" s="1" t="s">
        <v>22</v>
      </c>
      <c r="B14" s="5">
        <v>395</v>
      </c>
      <c r="C14" s="5">
        <v>535</v>
      </c>
      <c r="D14" s="5">
        <v>214</v>
      </c>
      <c r="E14" s="5">
        <v>419</v>
      </c>
      <c r="F14" s="5">
        <v>278</v>
      </c>
      <c r="G14" s="5">
        <v>58</v>
      </c>
      <c r="H14" s="10">
        <f t="shared" si="0"/>
        <v>209.73333333333335</v>
      </c>
    </row>
    <row r="15" spans="1:8" x14ac:dyDescent="0.25">
      <c r="A15" s="1" t="s">
        <v>24</v>
      </c>
      <c r="B15" s="5">
        <v>6014</v>
      </c>
      <c r="C15" s="5">
        <v>4422</v>
      </c>
      <c r="D15" s="5">
        <v>6951</v>
      </c>
      <c r="E15" s="5">
        <v>5961</v>
      </c>
      <c r="F15" s="5">
        <v>7671</v>
      </c>
      <c r="G15" s="5">
        <v>6813</v>
      </c>
      <c r="H15" s="10">
        <f t="shared" si="0"/>
        <v>3187.6166666666672</v>
      </c>
    </row>
    <row r="16" spans="1:8" x14ac:dyDescent="0.25">
      <c r="A16" s="1" t="s">
        <v>5</v>
      </c>
      <c r="B16" s="5">
        <v>4746</v>
      </c>
      <c r="C16" s="5">
        <v>2797</v>
      </c>
      <c r="D16" s="5">
        <v>4993</v>
      </c>
      <c r="E16" s="5">
        <v>4074</v>
      </c>
      <c r="F16" s="5">
        <v>4745</v>
      </c>
      <c r="G16" s="5">
        <v>4644</v>
      </c>
      <c r="H16" s="10">
        <f t="shared" si="0"/>
        <v>2298.2666666666669</v>
      </c>
    </row>
    <row r="17" spans="1:8" x14ac:dyDescent="0.25">
      <c r="A17" s="1" t="s">
        <v>25</v>
      </c>
      <c r="B17" s="5">
        <v>6857</v>
      </c>
      <c r="C17" s="5">
        <v>7942</v>
      </c>
      <c r="D17" s="5">
        <v>5326</v>
      </c>
      <c r="E17" s="5">
        <v>5471</v>
      </c>
      <c r="F17" s="5">
        <v>4954</v>
      </c>
      <c r="G17" s="5">
        <v>5071</v>
      </c>
      <c r="H17" s="10">
        <f t="shared" si="0"/>
        <v>3689.5833333333335</v>
      </c>
    </row>
    <row r="18" spans="1:8" x14ac:dyDescent="0.25">
      <c r="A18" s="1" t="s">
        <v>28</v>
      </c>
      <c r="B18" s="5">
        <v>315</v>
      </c>
      <c r="C18" s="5">
        <v>1018</v>
      </c>
      <c r="D18" s="5">
        <v>603</v>
      </c>
      <c r="E18" s="5">
        <v>727</v>
      </c>
      <c r="F18" s="5">
        <v>600</v>
      </c>
      <c r="G18" s="5">
        <v>189</v>
      </c>
      <c r="H18" s="10">
        <f t="shared" si="0"/>
        <v>354.93333333333339</v>
      </c>
    </row>
    <row r="19" spans="1:8" x14ac:dyDescent="0.25">
      <c r="A19" s="1" t="s">
        <v>30</v>
      </c>
      <c r="B19" s="5">
        <v>183</v>
      </c>
      <c r="C19" s="5">
        <v>202</v>
      </c>
      <c r="D19" s="5">
        <v>359</v>
      </c>
      <c r="E19" s="5">
        <v>258</v>
      </c>
      <c r="F19" s="5">
        <v>170</v>
      </c>
      <c r="G19" s="5">
        <v>57</v>
      </c>
      <c r="H19" s="10">
        <f t="shared" si="0"/>
        <v>136.4</v>
      </c>
    </row>
    <row r="20" spans="1:8" x14ac:dyDescent="0.25">
      <c r="A20" s="1" t="s">
        <v>6</v>
      </c>
      <c r="B20" s="5">
        <v>7934</v>
      </c>
      <c r="C20" s="5">
        <v>11778</v>
      </c>
      <c r="D20" s="5">
        <v>8582</v>
      </c>
      <c r="E20" s="5">
        <v>12290</v>
      </c>
      <c r="F20" s="5">
        <v>9678</v>
      </c>
      <c r="G20" s="5">
        <v>5690</v>
      </c>
      <c r="H20" s="10">
        <f t="shared" si="0"/>
        <v>5187.2333333333345</v>
      </c>
    </row>
    <row r="21" spans="1:8" x14ac:dyDescent="0.25">
      <c r="A21" s="1" t="s">
        <v>31</v>
      </c>
      <c r="B21" s="5">
        <v>705</v>
      </c>
      <c r="C21" s="5">
        <v>1142</v>
      </c>
      <c r="D21" s="5">
        <v>817</v>
      </c>
      <c r="E21" s="5">
        <v>641</v>
      </c>
      <c r="F21" s="5">
        <v>691</v>
      </c>
      <c r="G21" s="5">
        <v>324</v>
      </c>
      <c r="H21" s="10">
        <f t="shared" si="0"/>
        <v>488.40000000000003</v>
      </c>
    </row>
    <row r="22" spans="1:8" ht="15.75" thickBot="1" x14ac:dyDescent="0.3">
      <c r="A22" s="13" t="s">
        <v>3</v>
      </c>
      <c r="B22" s="14">
        <v>325</v>
      </c>
      <c r="C22" s="14">
        <v>688</v>
      </c>
      <c r="D22" s="14">
        <v>965</v>
      </c>
      <c r="E22" s="14">
        <v>805</v>
      </c>
      <c r="F22" s="14">
        <v>1192</v>
      </c>
      <c r="G22" s="14">
        <v>1394</v>
      </c>
      <c r="H22" s="15">
        <f t="shared" si="0"/>
        <v>362.63333333333338</v>
      </c>
    </row>
    <row r="23" spans="1:8" ht="15.75" thickTop="1" x14ac:dyDescent="0.25"/>
    <row r="24" spans="1:8" x14ac:dyDescent="0.25">
      <c r="H24" s="16"/>
    </row>
  </sheetData>
  <conditionalFormatting sqref="G4:G5">
    <cfRule type="cellIs" dxfId="0" priority="1" operator="lessThan">
      <formula>H4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sc12_MI_bet_TABLE</vt:lpstr>
      <vt:lpstr>PS -  55% of 2010-2012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Williams</dc:creator>
  <cp:lastModifiedBy>Graham Pilling</cp:lastModifiedBy>
  <dcterms:created xsi:type="dcterms:W3CDTF">2016-07-18T05:09:38Z</dcterms:created>
  <dcterms:modified xsi:type="dcterms:W3CDTF">2016-07-30T02:21:36Z</dcterms:modified>
</cp:coreProperties>
</file>