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https://piritahi.cohesion.net.nz/Sites/IMA/IFM/PacificFisheries/"/>
    </mc:Choice>
  </mc:AlternateContent>
  <xr:revisionPtr revIDLastSave="0" documentId="8_{A6CD6F7E-FD4D-450C-8481-543DF69C673F}" xr6:coauthVersionLast="46" xr6:coauthVersionMax="46" xr10:uidLastSave="{00000000-0000-0000-0000-000000000000}"/>
  <bookViews>
    <workbookView xWindow="-110" yWindow="-110" windowWidth="19420" windowHeight="10420" xr2:uid="{4C37F0C8-D0E1-4109-B59E-3C8CF70204DE}"/>
  </bookViews>
  <sheets>
    <sheet name="risk rated obligations" sheetId="1" r:id="rId1"/>
  </sheets>
  <definedNames>
    <definedName name="_xlnm._FilterDatabase" localSheetId="0" hidden="1">'risk rated obligations'!$A$1:$AI$294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336" i="1" l="1"/>
  <c r="O336" i="1"/>
  <c r="L362" i="1"/>
  <c r="M351" i="1"/>
  <c r="L351" i="1"/>
  <c r="K351" i="1"/>
  <c r="J351" i="1"/>
  <c r="D351" i="1"/>
  <c r="AB350" i="1"/>
  <c r="K336" i="1"/>
  <c r="I336" i="1"/>
  <c r="I329" i="1"/>
</calcChain>
</file>

<file path=xl/sharedStrings.xml><?xml version="1.0" encoding="utf-8"?>
<sst xmlns="http://schemas.openxmlformats.org/spreadsheetml/2006/main" count="3068" uniqueCount="873">
  <si>
    <t>Previous obligation</t>
  </si>
  <si>
    <t>CMM Para</t>
  </si>
  <si>
    <t>Summary of obligation</t>
  </si>
  <si>
    <t>Oblig.</t>
  </si>
  <si>
    <t>Hold on File</t>
  </si>
  <si>
    <t>Revised Themes</t>
  </si>
  <si>
    <t>WCPFC Theme</t>
  </si>
  <si>
    <t xml:space="preserve">Audit Point? </t>
  </si>
  <si>
    <t>When evaluated?</t>
  </si>
  <si>
    <t>Average score (%)</t>
  </si>
  <si>
    <t>2022 CMS?</t>
  </si>
  <si>
    <t>Likelihood</t>
  </si>
  <si>
    <t>FFA Consequence</t>
  </si>
  <si>
    <t>FFA Risk</t>
  </si>
  <si>
    <t>EU Consequence</t>
  </si>
  <si>
    <t>EU Risk</t>
  </si>
  <si>
    <t>PH Consequence</t>
  </si>
  <si>
    <t>PH Risk</t>
  </si>
  <si>
    <t>Comment (FFA vs PH vs EU)</t>
  </si>
  <si>
    <t>Comments</t>
  </si>
  <si>
    <t>type</t>
  </si>
  <si>
    <t>CMM 2004-03:</t>
  </si>
  <si>
    <t>Specifications for marking and identificationof fishing vessels</t>
  </si>
  <si>
    <t xml:space="preserve">Implied Objective: </t>
  </si>
  <si>
    <t>Implement the FAO Standard Specifications for the Marking and Identification of Fishing Vessels</t>
  </si>
  <si>
    <t>2004-03 02</t>
  </si>
  <si>
    <t>Ensure vessels have vessel markings and WIN identifier as specified</t>
  </si>
  <si>
    <t>I</t>
  </si>
  <si>
    <t>√</t>
  </si>
  <si>
    <t>2013, 16</t>
  </si>
  <si>
    <t>Major</t>
  </si>
  <si>
    <t>High</t>
  </si>
  <si>
    <t>Serious</t>
  </si>
  <si>
    <t xml:space="preserve">2004-03 03 </t>
  </si>
  <si>
    <t>Ensure WIN for each vessel is entered into RFV</t>
  </si>
  <si>
    <t xml:space="preserve">High </t>
  </si>
  <si>
    <t xml:space="preserve">CMM 2006-04 </t>
  </si>
  <si>
    <t>Striped marlin in the Southwest Pacific</t>
  </si>
  <si>
    <t>To prevent increases in fishing mortality of striped marlin until stock status more certain</t>
  </si>
  <si>
    <t xml:space="preserve">2006-04 01 </t>
  </si>
  <si>
    <r>
      <t>Limit number of vessels fishing for STM S 15</t>
    </r>
    <r>
      <rPr>
        <vertAlign val="superscript"/>
        <sz val="10"/>
        <color theme="1"/>
        <rFont val="Calibri"/>
        <family val="2"/>
        <scheme val="minor"/>
      </rPr>
      <t>o</t>
    </r>
    <r>
      <rPr>
        <sz val="10"/>
        <color theme="1"/>
        <rFont val="Calibri"/>
        <family val="2"/>
        <scheme val="minor"/>
      </rPr>
      <t xml:space="preserve">S to any one year in 2000-2004 </t>
    </r>
  </si>
  <si>
    <t>L</t>
  </si>
  <si>
    <t>2013, 2021</t>
  </si>
  <si>
    <t>Moderate</t>
  </si>
  <si>
    <t>?</t>
  </si>
  <si>
    <t xml:space="preserve">2006-04 04 </t>
  </si>
  <si>
    <r>
      <t>Report on implementation of 01 (no of vessels, catch, bycatch for STM S15</t>
    </r>
    <r>
      <rPr>
        <sz val="10"/>
        <color theme="1"/>
        <rFont val="Calibri"/>
        <family val="2"/>
      </rPr>
      <t>°</t>
    </r>
    <r>
      <rPr>
        <sz val="8.9"/>
        <color theme="1"/>
        <rFont val="Calibri"/>
        <family val="2"/>
      </rPr>
      <t>S</t>
    </r>
    <r>
      <rPr>
        <sz val="10"/>
        <color theme="1"/>
        <rFont val="Calibri"/>
        <family val="2"/>
        <scheme val="minor"/>
      </rPr>
      <t>)</t>
    </r>
  </si>
  <si>
    <t>R</t>
  </si>
  <si>
    <t xml:space="preserve">CMM 2006-08 </t>
  </si>
  <si>
    <t>High Seas Boarding and Inspection</t>
  </si>
  <si>
    <t xml:space="preserve">Objective:  </t>
  </si>
  <si>
    <t>Boarding and inspection and related activities to ensure compliance with the provisions of the Convention and CMMs adopted by the Commission and in force.</t>
  </si>
  <si>
    <t>Paras 6,13,17,20 (d), 26,27,29,42,44,50? (Listed in W.Sec themes/sub themes)</t>
  </si>
  <si>
    <t>2006-08 07</t>
  </si>
  <si>
    <t>Ensure vessels accept boarding and inspection</t>
  </si>
  <si>
    <t>2013, 14, 15</t>
  </si>
  <si>
    <t>2006-08 30</t>
  </si>
  <si>
    <t>Inspectors to complete report on HSBI activity</t>
  </si>
  <si>
    <t>Transmit a copy of the report to CCM authorities within 3 days of HSBI</t>
  </si>
  <si>
    <t>DL</t>
  </si>
  <si>
    <t>2006-08 32</t>
  </si>
  <si>
    <t>Inspectors to notify CCM authorities in event of serious violation</t>
  </si>
  <si>
    <t>2013,15</t>
  </si>
  <si>
    <t>2006-08 33 &amp; 36</t>
  </si>
  <si>
    <t>Receipt of notification of serious violation and response by CCM authorities</t>
  </si>
  <si>
    <t>CCM authorities respond to serious violation as in para 33 within 3 days</t>
  </si>
  <si>
    <t>Severe</t>
  </si>
  <si>
    <t>2006-08 40</t>
  </si>
  <si>
    <t>CPs to report annually on HSBI activities</t>
  </si>
  <si>
    <t>2013, 14,15</t>
  </si>
  <si>
    <t>Minor</t>
  </si>
  <si>
    <t>2006-08 41</t>
  </si>
  <si>
    <t>CCMs to report annually on actions taken in response to HSBI</t>
  </si>
  <si>
    <t>CCMs to report annually (Part 2) on actions taken in response to HSBI</t>
  </si>
  <si>
    <t>CMM 2008-04</t>
  </si>
  <si>
    <t>Prohibition on high seas driftnet fishing</t>
  </si>
  <si>
    <t>To prohibit the use of large scale drift nets in the Convention Area</t>
  </si>
  <si>
    <t>2008-04 02</t>
  </si>
  <si>
    <t>CCMs take measures to prohibit use of driftnets by their vessels</t>
  </si>
  <si>
    <t>2008-04 05</t>
  </si>
  <si>
    <t xml:space="preserve">Report annually on MCS actions in relation to driftnets </t>
  </si>
  <si>
    <t>Low</t>
  </si>
  <si>
    <t xml:space="preserve">2008-04 05 </t>
  </si>
  <si>
    <t xml:space="preserve">Report annually (Part 2) on MCS actions in relation to driftnets </t>
  </si>
  <si>
    <t>2013, 15</t>
  </si>
  <si>
    <t>CMM 2009-03</t>
  </si>
  <si>
    <t xml:space="preserve"> Swordfish </t>
  </si>
  <si>
    <t>Implied Objective:      To limit the catch and effort for swordfish S 20 S as precautionary measure until more certainty about the stock status</t>
  </si>
  <si>
    <t xml:space="preserve">2009-03:04 never assessed. </t>
  </si>
  <si>
    <t xml:space="preserve">2009-03 01 </t>
  </si>
  <si>
    <r>
      <t>Limit vessels fishing for SWO S 20</t>
    </r>
    <r>
      <rPr>
        <vertAlign val="superscript"/>
        <sz val="10"/>
        <color theme="1"/>
        <rFont val="Calibri"/>
        <family val="2"/>
        <scheme val="minor"/>
      </rPr>
      <t>o</t>
    </r>
    <r>
      <rPr>
        <sz val="10"/>
        <color theme="1"/>
        <rFont val="Calibri"/>
        <family val="2"/>
        <scheme val="minor"/>
      </rPr>
      <t>S to # in any one year between 2000-2005</t>
    </r>
  </si>
  <si>
    <t>2013, 14,16, 21</t>
  </si>
  <si>
    <t xml:space="preserve">2009-03 02 </t>
  </si>
  <si>
    <r>
      <t>Limit catch of SWO S 20</t>
    </r>
    <r>
      <rPr>
        <vertAlign val="superscript"/>
        <sz val="10"/>
        <color theme="1"/>
        <rFont val="Calibri"/>
        <family val="2"/>
        <scheme val="minor"/>
      </rPr>
      <t>o</t>
    </r>
    <r>
      <rPr>
        <sz val="10"/>
        <color theme="1"/>
        <rFont val="Calibri"/>
        <family val="2"/>
        <scheme val="minor"/>
      </rPr>
      <t>S to amount in any one year between 2000-2006</t>
    </r>
  </si>
  <si>
    <t xml:space="preserve">2009-03 03 </t>
  </si>
  <si>
    <r>
      <t>No shift in effort N 20</t>
    </r>
    <r>
      <rPr>
        <vertAlign val="superscript"/>
        <sz val="10"/>
        <color theme="1"/>
        <rFont val="Calibri"/>
        <family val="2"/>
        <scheme val="minor"/>
      </rPr>
      <t>o</t>
    </r>
    <r>
      <rPr>
        <sz val="10"/>
        <color theme="1"/>
        <rFont val="Calibri"/>
        <family val="2"/>
        <scheme val="minor"/>
      </rPr>
      <t xml:space="preserve">S as a result of SWO CMM </t>
    </r>
  </si>
  <si>
    <t xml:space="preserve">2009-03 08 </t>
  </si>
  <si>
    <r>
      <t>Report annually on total catch and effort for SWO S 20</t>
    </r>
    <r>
      <rPr>
        <sz val="10"/>
        <color theme="1"/>
        <rFont val="Calibri"/>
        <family val="2"/>
      </rPr>
      <t>°</t>
    </r>
    <r>
      <rPr>
        <sz val="10"/>
        <color theme="1"/>
        <rFont val="Calibri"/>
        <family val="2"/>
        <scheme val="minor"/>
      </rPr>
      <t>S</t>
    </r>
  </si>
  <si>
    <t>2013,14,16, 21</t>
  </si>
  <si>
    <r>
      <t>Report annually (Part 1) on total catch and effort for SWO S 20</t>
    </r>
    <r>
      <rPr>
        <sz val="10"/>
        <color theme="1"/>
        <rFont val="Calibri"/>
        <family val="2"/>
      </rPr>
      <t>°</t>
    </r>
    <r>
      <rPr>
        <sz val="10"/>
        <color theme="1"/>
        <rFont val="Calibri"/>
        <family val="2"/>
        <scheme val="minor"/>
      </rPr>
      <t>S</t>
    </r>
  </si>
  <si>
    <t>2013,14,16</t>
  </si>
  <si>
    <t>CMM 2009 - 05</t>
  </si>
  <si>
    <t>Prohibiting fishing on data buoys</t>
  </si>
  <si>
    <t xml:space="preserve">Implied objective: </t>
  </si>
  <si>
    <t>To prevent fishing on data buoys or damage/interference to data buoys</t>
  </si>
  <si>
    <t>CMM 2009-05 01</t>
  </si>
  <si>
    <t>Prohibit fishing &amp; interacting within 1nm of data buoys in high seas</t>
  </si>
  <si>
    <t>CMM 2009-05 03</t>
  </si>
  <si>
    <t>Prohibit taking a data buoy on board without authorisation</t>
  </si>
  <si>
    <t>CMM 2009-05 05</t>
  </si>
  <si>
    <t>Remove entangled fishing gear from data buoy</t>
  </si>
  <si>
    <t xml:space="preserve">CMM 2009 - 06 </t>
  </si>
  <si>
    <t>Regulation of transhipment</t>
  </si>
  <si>
    <t>To manage and monitor transhipment in the Convention Area</t>
  </si>
  <si>
    <t>CMM 2009-06-02 paras 2, 4, 5, 24,25,25 (b),26, 30, 32 not assessed before - not part of RBAF.</t>
  </si>
  <si>
    <t>2009 -06 11</t>
  </si>
  <si>
    <t>Report annually on all transhipment activities</t>
  </si>
  <si>
    <t>2013,14,15,16,17,18,19, 21</t>
  </si>
  <si>
    <t xml:space="preserve">CMM 2009-06-11 </t>
  </si>
  <si>
    <t xml:space="preserve">Report annually (Part 1) on all transhipment activities </t>
  </si>
  <si>
    <t>2013, 14,15,16,17,18,19</t>
  </si>
  <si>
    <t>2009-06 13</t>
  </si>
  <si>
    <t>Requirement for ROP observer for at sea transhipments</t>
  </si>
  <si>
    <t>2009 -06 29</t>
  </si>
  <si>
    <t>Limit on PS transhipment outside of port</t>
  </si>
  <si>
    <t>2014, 15,16,17,18,19, 21</t>
  </si>
  <si>
    <t>2009 -06 34</t>
  </si>
  <si>
    <t xml:space="preserve">Ban on HS transhipment unless authorised </t>
  </si>
  <si>
    <t xml:space="preserve"> 2009 -06 35 (a) (ii)</t>
  </si>
  <si>
    <t>Notification to Secretariat of vessels authorised to tranship on HS</t>
  </si>
  <si>
    <t>2009 -06 35 (a) (iii)</t>
  </si>
  <si>
    <t>HS Transhipment advance notification to WCPFC ED</t>
  </si>
  <si>
    <t>HS Transhipment advance notification to WCPFC ED at least 36 hours prior</t>
  </si>
  <si>
    <t>2013,14,15,16,17,18,19</t>
  </si>
  <si>
    <t>2009 -06 35 (a) (iv)</t>
  </si>
  <si>
    <t>Declaration to WCPFC ED after transhipment</t>
  </si>
  <si>
    <t>2009 - 06 35 (a) (iv)</t>
  </si>
  <si>
    <t>Declaration to WCPFC ED after transhipment within 15 days</t>
  </si>
  <si>
    <t xml:space="preserve"> </t>
  </si>
  <si>
    <t>2009 -06 35 (a) (v)</t>
  </si>
  <si>
    <t>Submit plan to WCPFC to encourage future transhipment in port</t>
  </si>
  <si>
    <t xml:space="preserve">CMM 2009-09 </t>
  </si>
  <si>
    <t>2 (1 binding)</t>
  </si>
  <si>
    <t>Vessels without nationality</t>
  </si>
  <si>
    <t>To take action against vessels with nationality in the Convention Area</t>
  </si>
  <si>
    <t>2009-09 01 - 05</t>
  </si>
  <si>
    <t>Declare and take measures vs vessels w/o nationality</t>
  </si>
  <si>
    <t>non-binding</t>
  </si>
  <si>
    <t>Needs further consideration</t>
  </si>
  <si>
    <t>FFA: requires further consideration on what/who is assessed.  W.Sec: Paras 1-3 are declaratory; Para 4 is non-binding.  Counted as non-binding.</t>
  </si>
  <si>
    <t>2009-09 05</t>
  </si>
  <si>
    <t>Report any sightings of vessels w/o nationality on high seas</t>
  </si>
  <si>
    <t xml:space="preserve">W.Sec:  Only para 5 is a binding obligation (reporting requirement).  </t>
  </si>
  <si>
    <t>CMM 2010 - 01</t>
  </si>
  <si>
    <t>North Pacific Striped Marlin</t>
  </si>
  <si>
    <t>To reduce catch of North Pacific striped marlin given concerns about the status of the stocks</t>
  </si>
  <si>
    <t>Para 7: Report from CCMs to establish baseline level - due 2011</t>
  </si>
  <si>
    <t xml:space="preserve">2010-01 05 </t>
  </si>
  <si>
    <t>Limit catch of NP striped marlin to specified levels</t>
  </si>
  <si>
    <t>2013,14, 16, 17,18,19, 21</t>
  </si>
  <si>
    <t xml:space="preserve">2010-01 08 </t>
  </si>
  <si>
    <t xml:space="preserve">Report annually on implementation of catch limit for NP striped marlin </t>
  </si>
  <si>
    <t>2014,16,17,18,19, 21</t>
  </si>
  <si>
    <t>2010 - 01 08</t>
  </si>
  <si>
    <t xml:space="preserve">Report annually (Part 2) on implementation of catch limit for NP striped marlin </t>
  </si>
  <si>
    <t>2013, 2014</t>
  </si>
  <si>
    <t>CMM 2011-03</t>
  </si>
  <si>
    <t>Protection of Cetaceans from purse seine fishing operations</t>
  </si>
  <si>
    <t>To prohibit purse seine vessels from setting in cetaceans in the Convention Area</t>
  </si>
  <si>
    <t>2011-03 01</t>
  </si>
  <si>
    <t>Prohibit PS vessels setting on tuna associated with a cetacean</t>
  </si>
  <si>
    <t>2011-03 02</t>
  </si>
  <si>
    <t>Ensure safe release of cetacean if encircled in PS net and report to flag State</t>
  </si>
  <si>
    <t xml:space="preserve">       </t>
  </si>
  <si>
    <t>2011-03 03</t>
  </si>
  <si>
    <t>Follow guidelines for safe release of cetacean if encircled in PS net</t>
  </si>
  <si>
    <t>2011-03 05</t>
  </si>
  <si>
    <t>Report annually if cetaceans have been encircled by PS nets</t>
  </si>
  <si>
    <t>2013,16</t>
  </si>
  <si>
    <t>Report annually (Part 1) if cetaceans have been encircled by PS nets</t>
  </si>
  <si>
    <t>CMM 2012-03</t>
  </si>
  <si>
    <t>Implementation of the ROP by vessels fishing North of 20°N</t>
  </si>
  <si>
    <t>To ensure minimal observer coverage of vessels fishing North of 20°N</t>
  </si>
  <si>
    <t>CMM 2012-03 02</t>
  </si>
  <si>
    <r>
      <t>5% observer coverage for fresh fish vessel N 20</t>
    </r>
    <r>
      <rPr>
        <vertAlign val="superscript"/>
        <sz val="10"/>
        <color theme="1"/>
        <rFont val="Calibri"/>
        <family val="2"/>
        <scheme val="minor"/>
      </rPr>
      <t>o</t>
    </r>
    <r>
      <rPr>
        <sz val="10"/>
        <color theme="1"/>
        <rFont val="Calibri"/>
        <family val="2"/>
        <scheme val="minor"/>
      </rPr>
      <t>N</t>
    </r>
  </si>
  <si>
    <t>CMM 2013-05</t>
  </si>
  <si>
    <t>Daily Catch and Effort Reporting</t>
  </si>
  <si>
    <t>To ensure vessels fishing on the high seas complete daily catch and effort reports</t>
  </si>
  <si>
    <t>2013-05 01</t>
  </si>
  <si>
    <t>Each CCM ensure all flagged vessels maintains high seas daily log</t>
  </si>
  <si>
    <t>2015,16</t>
  </si>
  <si>
    <t>2013-05 02</t>
  </si>
  <si>
    <t>Information required in high seas daily log reporting</t>
  </si>
  <si>
    <t>2013-05 03</t>
  </si>
  <si>
    <t>Each CCM receives copy of log within 15 days of trip or t/s</t>
  </si>
  <si>
    <t>2013-05 04</t>
  </si>
  <si>
    <t>Require each flagged vessel to keep current trip information</t>
  </si>
  <si>
    <t>CMM 2013-07</t>
  </si>
  <si>
    <t>7 tbc</t>
  </si>
  <si>
    <t>Special Requirements of Developing States</t>
  </si>
  <si>
    <t>To ensure that the special requirements of SIDS and territories is recognised and there is no disproportionate conservation burden on SIDS and territories</t>
  </si>
  <si>
    <t>Q as to whether CMM 2013-06 should also be included.  FFA:  Requires further consideration.</t>
  </si>
  <si>
    <t>CMM 2013-07 01-03</t>
  </si>
  <si>
    <t>General provisions of CMM on special requirements of SIDSTs</t>
  </si>
  <si>
    <t>For further consideration</t>
  </si>
  <si>
    <t>CMM 2013-07 04-05</t>
  </si>
  <si>
    <t>Requirements to assist with Capacity Development of Personnel of SIDST</t>
  </si>
  <si>
    <t>CMM 2013-07 07</t>
  </si>
  <si>
    <t>Requirements to assist with technology transfers to SIDS and Territories</t>
  </si>
  <si>
    <t>CMM 2013-07 09</t>
  </si>
  <si>
    <t xml:space="preserve">Requirements to assist SIDSTs with fisheries conservation and management </t>
  </si>
  <si>
    <t>CMM 2013-07 11</t>
  </si>
  <si>
    <t>Requirements to assist SIDSTs with Monitoring, Control and surveillance</t>
  </si>
  <si>
    <t>CMM 2013-07 18</t>
  </si>
  <si>
    <t xml:space="preserve">Requirements to support Domestic Fisheries &amp; Tuna businesses/market access </t>
  </si>
  <si>
    <t>CMM 2013-07 19</t>
  </si>
  <si>
    <t>Annual report on implementation of 2013-07 (SIDS special requirements)</t>
  </si>
  <si>
    <t>R/DL</t>
  </si>
  <si>
    <t>W.Sec:  reporting requirement is presently included as a section in the AR Pt 2 specific list, with six questions: CMM 2013-07 01-03; CMM 2013-07 04-05; CMM 2013-07 06-07; CMM 2013-07 08-09; CMM 2013-07 10-11; CMM 2013-07 12-18</t>
  </si>
  <si>
    <t>CMM 2014-02</t>
  </si>
  <si>
    <t>Vessel Monitoring System</t>
  </si>
  <si>
    <t>To ensure an effective vessel monitoring system for vessels fishing in the Convention Area</t>
  </si>
  <si>
    <t>Para 6 (a) - applicability of WCPFC VMS to vessels; 7 (d) - request for inclusion of new ALC/MTU approved types</t>
  </si>
  <si>
    <t>2011-02 04 = 2014-02 04</t>
  </si>
  <si>
    <t>2014-02 04</t>
  </si>
  <si>
    <r>
      <t>Vessels N 20</t>
    </r>
    <r>
      <rPr>
        <vertAlign val="superscript"/>
        <sz val="10"/>
        <color theme="1"/>
        <rFont val="Calibri"/>
        <family val="2"/>
        <scheme val="minor"/>
      </rPr>
      <t>o</t>
    </r>
    <r>
      <rPr>
        <sz val="10"/>
        <color theme="1"/>
        <rFont val="Calibri"/>
        <family val="2"/>
        <scheme val="minor"/>
      </rPr>
      <t>N &amp; W 170</t>
    </r>
    <r>
      <rPr>
        <vertAlign val="superscript"/>
        <sz val="10"/>
        <color theme="1"/>
        <rFont val="Calibri"/>
        <family val="2"/>
        <scheme val="minor"/>
      </rPr>
      <t>o</t>
    </r>
    <r>
      <rPr>
        <sz val="10"/>
        <color theme="1"/>
        <rFont val="Calibri"/>
        <family val="2"/>
        <scheme val="minor"/>
      </rPr>
      <t>E to keep ALC activated and reporting to WCPFC</t>
    </r>
  </si>
  <si>
    <t>2013,14,15,16,17</t>
  </si>
  <si>
    <t>2011-02 09a = 2014-02 09a</t>
  </si>
  <si>
    <t>2014-02 09a</t>
  </si>
  <si>
    <t>Vessel to comply with WCPFC VMS and ALC/MTU requirements</t>
  </si>
  <si>
    <t>2013,14,15,16,17, 18,19, 21</t>
  </si>
  <si>
    <t>SSPs 2.8</t>
  </si>
  <si>
    <t>Vessels provide ALC/MTU VTAF data to WCPFC</t>
  </si>
  <si>
    <t>SSPs 5.4-5.5</t>
  </si>
  <si>
    <t xml:space="preserve">VMS Manual Reporting procedures to 01/03/2024 </t>
  </si>
  <si>
    <t xml:space="preserve">SSPs 5.4-5.5 </t>
  </si>
  <si>
    <t>SSPs 7.2.2</t>
  </si>
  <si>
    <t>Periodic audits of ALC/MTU on vessels and report annually</t>
  </si>
  <si>
    <t>2013, 14, 15,16,17</t>
  </si>
  <si>
    <t>2018,19, 21</t>
  </si>
  <si>
    <t>Periodic audits of ALC/MTU on vessels and report annually (Part 2)</t>
  </si>
  <si>
    <t>SSPs 7.2.4</t>
  </si>
  <si>
    <t>Provide a list of ALC inspections by flag and vessel type</t>
  </si>
  <si>
    <t>SSPs 7.2.5</t>
  </si>
  <si>
    <t>Report within 5 days any ALC etc non-compliant with CMM 2014-02</t>
  </si>
  <si>
    <t>I/R</t>
  </si>
  <si>
    <t xml:space="preserve">CMM 2014-03 </t>
  </si>
  <si>
    <t>Record of Fishing Vessels</t>
  </si>
  <si>
    <t>To ensure an effective Record of Fishing Vessels for the Convention Area.</t>
  </si>
  <si>
    <t>CMM 2014-03-02</t>
  </si>
  <si>
    <t>Submit complete vessel record data to the WCPFC Secretariat</t>
  </si>
  <si>
    <t>2014,15,16</t>
  </si>
  <si>
    <t xml:space="preserve">CMM 2015-02 </t>
  </si>
  <si>
    <t>South Pacific Albacore</t>
  </si>
  <si>
    <t>To ensure there is no increase in the number of fishing vessels actively fishing for south Pacific albacore S 20°S</t>
  </si>
  <si>
    <t xml:space="preserve">2015-02 01 </t>
  </si>
  <si>
    <r>
      <t>Limits no of vessels actively fishing for SPA S 20</t>
    </r>
    <r>
      <rPr>
        <vertAlign val="superscript"/>
        <sz val="10"/>
        <color theme="1"/>
        <rFont val="Calibri"/>
        <family val="2"/>
        <scheme val="minor"/>
      </rPr>
      <t>o</t>
    </r>
    <r>
      <rPr>
        <sz val="10"/>
        <color theme="1"/>
        <rFont val="Calibri"/>
        <family val="2"/>
        <scheme val="minor"/>
      </rPr>
      <t>S (2005 or 2002-2004 levels)</t>
    </r>
  </si>
  <si>
    <t xml:space="preserve">2015-02 04 </t>
  </si>
  <si>
    <r>
      <t>Report annually report on SPA catch and vessel numbers S 20</t>
    </r>
    <r>
      <rPr>
        <sz val="10"/>
        <color theme="1"/>
        <rFont val="Calibri"/>
        <family val="2"/>
      </rPr>
      <t>°</t>
    </r>
    <r>
      <rPr>
        <sz val="10"/>
        <color theme="1"/>
        <rFont val="Calibri"/>
        <family val="2"/>
        <scheme val="minor"/>
      </rPr>
      <t>S</t>
    </r>
  </si>
  <si>
    <t xml:space="preserve">CMM 2016-02 </t>
  </si>
  <si>
    <t>Eastern High Seas Pocket (formerly CMM 2010-02)</t>
  </si>
  <si>
    <t>CMM 2010-02:02 requirement to report prior to HSP entry/exit no longer required; CMM 2010-02: 06 allowed t/s in accordance with applicable CMMs</t>
  </si>
  <si>
    <t>To address IUU fishing in the Eastern High Seas Pocket</t>
  </si>
  <si>
    <t>02:Vessels in EHSP may report sightings of any other fishing vessel to Secretariat; 04: Flag CCMs to monitor vessels in EHSP, using at minimum WCPFC VMS to ensure compliance with this measure.</t>
  </si>
  <si>
    <t xml:space="preserve">2016 -02 06 </t>
  </si>
  <si>
    <t>Prohibition of transhipment in the Eastern High Seas Pocket</t>
  </si>
  <si>
    <t>No compliance history - requirements different</t>
  </si>
  <si>
    <t>CMM 2017-02</t>
  </si>
  <si>
    <t>18 (17 binding tbc)</t>
  </si>
  <si>
    <t>Port State Measures</t>
  </si>
  <si>
    <t xml:space="preserve">Objective: </t>
  </si>
  <si>
    <t>To establish processes and procedures for CCMs to request that port inspections be undertaken on fishing vessels suspected of engaging in IUU fishing or fishing related activities in support of IUUfishing.</t>
  </si>
  <si>
    <t xml:space="preserve">FFA:  For further consideration, noting that the measure is voluntary given it encourages port CCMs to declare ports.  </t>
  </si>
  <si>
    <t>CMM 2017-02 02 (b)</t>
  </si>
  <si>
    <t>Port state right to deny entry into port</t>
  </si>
  <si>
    <t>For further considation</t>
  </si>
  <si>
    <r>
      <rPr>
        <sz val="10"/>
        <color rgb="FFFF0000"/>
        <rFont val="Calibri"/>
        <family val="2"/>
        <scheme val="minor"/>
      </rPr>
      <t>Not relevant to CMS</t>
    </r>
    <r>
      <rPr>
        <sz val="10"/>
        <color theme="4" tint="-0.499984740745262"/>
        <rFont val="Calibri"/>
        <family val="2"/>
        <scheme val="minor"/>
      </rPr>
      <t xml:space="preserve"> - provides for port CCMs to exercise sovereignty over ports, deny entry and adopt more stringent measures.</t>
    </r>
  </si>
  <si>
    <t>CMM 2017-02 05</t>
  </si>
  <si>
    <t>Flag CCM to require its flagged vessels to cooperate with any port CCM</t>
  </si>
  <si>
    <t>Relevant to CMS: Applies to flag CCMs - must cooperate with port CCMs implementing port State measures</t>
  </si>
  <si>
    <t>CMM 2017-02 06</t>
  </si>
  <si>
    <t>Advice of list of designated Ports for Inspection as per CMM 2017-02</t>
  </si>
  <si>
    <r>
      <rPr>
        <sz val="10"/>
        <color rgb="FFFF0000"/>
        <rFont val="Calibri"/>
        <family val="2"/>
        <scheme val="minor"/>
      </rPr>
      <t>Not relevant to CMS</t>
    </r>
    <r>
      <rPr>
        <sz val="10"/>
        <color theme="4" tint="-0.499984740745262"/>
        <rFont val="Calibri"/>
        <family val="2"/>
        <scheme val="minor"/>
      </rPr>
      <t>:  port CCMs are "encouraged" to designate ports for inspection</t>
    </r>
  </si>
  <si>
    <t>CMM 2017- 02 08</t>
  </si>
  <si>
    <t>Port CCMs ensure fisheries inspections by Govt Authorised Inspectors</t>
  </si>
  <si>
    <r>
      <rPr>
        <sz val="10"/>
        <rFont val="Calibri"/>
        <family val="2"/>
        <scheme val="minor"/>
      </rPr>
      <t xml:space="preserve">Relevant to CMS: </t>
    </r>
    <r>
      <rPr>
        <sz val="10"/>
        <color theme="4" tint="-0.499984740745262"/>
        <rFont val="Calibri"/>
        <family val="2"/>
        <scheme val="minor"/>
      </rPr>
      <t>applicable to port CCMs which have designated ports - which is "encouraged".  If port CCMs have designated, reporting is required in Part 2 Report.</t>
    </r>
  </si>
  <si>
    <t>CMM 2017-02 09-10</t>
  </si>
  <si>
    <t>Minimum requirement for vessels to be inspected by Port CCMs</t>
  </si>
  <si>
    <t>Relevant to CMS: applicable to port CCMs which have designated ports to inspect re IUU fishing.</t>
  </si>
  <si>
    <t>CMM 2017-02 11-12</t>
  </si>
  <si>
    <t>Request for Port Inspection and response from Port CCM</t>
  </si>
  <si>
    <t>Relevant to CMS:  CCMs to share grounds for port inspection with port CCMs.</t>
  </si>
  <si>
    <t>CMM 2017-02 13-14</t>
  </si>
  <si>
    <t>Requirement for report to be provided if inspection undertaken by Port CCM</t>
  </si>
  <si>
    <t>Relevant to CMS: applicable to port CCMs which have designated ports - must provide reports on inspections.</t>
  </si>
  <si>
    <t>CMM 2017 -02 15</t>
  </si>
  <si>
    <t>Flag CCM to investigate any alleged IUU fishing in a Port inspection report</t>
  </si>
  <si>
    <t>Relevant to CMS:  Applies to flag CCMs - must follow-up on inspection report.</t>
  </si>
  <si>
    <t>CMM 2017-02 16</t>
  </si>
  <si>
    <t>Request advice from Secretariat on designated port a vessel may next enter</t>
  </si>
  <si>
    <t>Relevant to CMS: CCMs to follow-up with WCPFC and other port CCMs if necessary</t>
  </si>
  <si>
    <t>CMM 2017-02 17</t>
  </si>
  <si>
    <t>Expected action by Port CCMs if sufficient evidence of IUU fishing</t>
  </si>
  <si>
    <t>Relevant to CMS:  applicable to port CCMs which have designated port(s) - not support IUU vessels</t>
  </si>
  <si>
    <t>CMM 2017-02 18</t>
  </si>
  <si>
    <t>Guidelines for Port CCMs: inspection procedures, reports, inspector training</t>
  </si>
  <si>
    <r>
      <rPr>
        <sz val="10"/>
        <color rgb="FFFF0000"/>
        <rFont val="Calibri"/>
        <family val="2"/>
        <scheme val="minor"/>
      </rPr>
      <t>Not relevant to CMS:</t>
    </r>
    <r>
      <rPr>
        <sz val="10"/>
        <color theme="4" tint="-0.499984740745262"/>
        <rFont val="Calibri"/>
        <family val="2"/>
        <scheme val="minor"/>
      </rPr>
      <t xml:space="preserve"> non-binding</t>
    </r>
  </si>
  <si>
    <t>CMM 2017-02 19</t>
  </si>
  <si>
    <t>Requirement to notify and maintain current Port CCM contacts with WCPFC</t>
  </si>
  <si>
    <t xml:space="preserve">Relevant to CMS: Applicable to port CCMs which have designated port(s).  </t>
  </si>
  <si>
    <t>CMM 2017-02 20</t>
  </si>
  <si>
    <t>CCMs cooperate/exchange information on 2017-02 PSM implementation</t>
  </si>
  <si>
    <t>Relevant to CMS:  CCMs to cooperate and exchange information.</t>
  </si>
  <si>
    <t>CMM 2017 -02 21</t>
  </si>
  <si>
    <t>Port CCMs publicise advice about port State measures in designated ports</t>
  </si>
  <si>
    <t>Relevant to CMS: applicable to port CCMs which have designated port(s) - must publicise relevant measures</t>
  </si>
  <si>
    <t>CMM 2017 -02 22</t>
  </si>
  <si>
    <t>Assistance provided to CCM SIDS for Port State Measures implementation</t>
  </si>
  <si>
    <t>?  Applies to all CCMs to recognise special requirements of SIDS - how assessed?</t>
  </si>
  <si>
    <t>CMM 2017-02 23-24</t>
  </si>
  <si>
    <t>Mechanisms for developing CCMs &amp; SIDS to implement PSM</t>
  </si>
  <si>
    <t>?  Applies to all CCMs to assist SIDS on port State implementation - how assessed?</t>
  </si>
  <si>
    <t>CMM 2017-02 26</t>
  </si>
  <si>
    <t>Requirement to encourage use of ports of SIDS to the extent practicable</t>
  </si>
  <si>
    <t>Binding?  "to the extent practicable, encourage the use of ports of SIDS…."</t>
  </si>
  <si>
    <t>CMM 2017-02 27</t>
  </si>
  <si>
    <t>CCMs cooperate to mitigate the burden of PSM implementation on SIDS</t>
  </si>
  <si>
    <t>? Applies to all CCMs to mitigate disproportionate burden - how assessed?</t>
  </si>
  <si>
    <t xml:space="preserve">CMM 2017-03 </t>
  </si>
  <si>
    <t>Protection of WCPFC Regional Observer Programme Observers</t>
  </si>
  <si>
    <t>To ensure that ROP observers are not assaulted, obstructed, resisted, delayed, intimidated, interfered with, influenced, bribed or attempted to be bribed in the performance of their duties.</t>
  </si>
  <si>
    <t>CMM 2017-03 03-06</t>
  </si>
  <si>
    <t>Requirements if observer dies, is missing, presumed overboard, or ill/injured.</t>
  </si>
  <si>
    <t>CMM 2017-03 07-08</t>
  </si>
  <si>
    <t>Requirements if observer assaulted, intimidated, threatened, harassed etc</t>
  </si>
  <si>
    <t>CMM 2017-03 09</t>
  </si>
  <si>
    <t>Port CCMs to facilitate entry for disembarkation of ROP observer</t>
  </si>
  <si>
    <t>CMM 2017-03 10</t>
  </si>
  <si>
    <t>Flag CCM requirement to investigate possible observer assault etc</t>
  </si>
  <si>
    <t>CMM 2017-03 11</t>
  </si>
  <si>
    <t>Observer CCMs to cooperate with investigations into observer death/incidents</t>
  </si>
  <si>
    <t>CMM 2017-03 12</t>
  </si>
  <si>
    <t>Obligation to cooperate in SAR operations involving observers</t>
  </si>
  <si>
    <t>CMM 2017-04</t>
  </si>
  <si>
    <t>5 (2 binding)</t>
  </si>
  <si>
    <t xml:space="preserve"> Marine Pollution</t>
  </si>
  <si>
    <t>Implied Objective</t>
  </si>
  <si>
    <t>To prohibit the discharge of plastics from fishing vessels and manage other discharges which have a harmful impact on the marine ecosystem</t>
  </si>
  <si>
    <t xml:space="preserve">Para 1, 3-7, and 11 are non-binding obligations.  </t>
  </si>
  <si>
    <t>CMM 2017-04 01</t>
  </si>
  <si>
    <r>
      <t xml:space="preserve">CCMs are </t>
    </r>
    <r>
      <rPr>
        <strike/>
        <u/>
        <sz val="10"/>
        <color theme="4"/>
        <rFont val="Calibri"/>
        <family val="2"/>
        <scheme val="minor"/>
      </rPr>
      <t xml:space="preserve">encouraged </t>
    </r>
    <r>
      <rPr>
        <strike/>
        <sz val="10"/>
        <color theme="4"/>
        <rFont val="Calibri"/>
        <family val="2"/>
        <scheme val="minor"/>
      </rPr>
      <t>to ratify/accept/approve/accede to the annexes of MARPOL and the London Protocol</t>
    </r>
  </si>
  <si>
    <t>Not counted b/c non-binding</t>
  </si>
  <si>
    <t>CMM 2017-04 02</t>
  </si>
  <si>
    <t>No discharge of plastics (except fishing gear)</t>
  </si>
  <si>
    <t xml:space="preserve">Serious </t>
  </si>
  <si>
    <t>CMM 2017-04 03-07</t>
  </si>
  <si>
    <r>
      <t xml:space="preserve">CCMs are </t>
    </r>
    <r>
      <rPr>
        <strike/>
        <u/>
        <sz val="10"/>
        <color theme="4"/>
        <rFont val="Calibri"/>
        <family val="2"/>
        <scheme val="minor"/>
      </rPr>
      <t>encouraged/requested</t>
    </r>
    <r>
      <rPr>
        <strike/>
        <sz val="10"/>
        <color theme="4"/>
        <rFont val="Calibri"/>
        <family val="2"/>
        <scheme val="minor"/>
      </rPr>
      <t>….</t>
    </r>
  </si>
  <si>
    <t>CMM 2017-04 08</t>
  </si>
  <si>
    <t>CCMs shall cooperate to support SIDS+T port facilities for waste disposal</t>
  </si>
  <si>
    <t>CMM 2017 -04 11</t>
  </si>
  <si>
    <r>
      <t xml:space="preserve">CCMs are </t>
    </r>
    <r>
      <rPr>
        <strike/>
        <u/>
        <sz val="10"/>
        <color theme="4"/>
        <rFont val="Calibri"/>
        <family val="2"/>
        <scheme val="minor"/>
      </rPr>
      <t>encouraged</t>
    </r>
    <r>
      <rPr>
        <strike/>
        <sz val="10"/>
        <color theme="4"/>
        <rFont val="Calibri"/>
        <family val="2"/>
        <scheme val="minor"/>
      </rPr>
      <t xml:space="preserve"> to conduct training and awareness programmes</t>
    </r>
  </si>
  <si>
    <t>CMM 2018-03</t>
  </si>
  <si>
    <t xml:space="preserve"> Seabirds (formerly CMM 2017-06)</t>
  </si>
  <si>
    <t xml:space="preserve">To mitigate seabird bycatch from longline fishing and ensure seabird conservation. </t>
  </si>
  <si>
    <t>2017-06 01 + hookshields</t>
  </si>
  <si>
    <t xml:space="preserve">2018-03 01 </t>
  </si>
  <si>
    <r>
      <t>Use of seabird bycatch mitigation measures S 30</t>
    </r>
    <r>
      <rPr>
        <vertAlign val="superscript"/>
        <sz val="10"/>
        <color theme="1"/>
        <rFont val="Calibri"/>
        <family val="2"/>
        <scheme val="minor"/>
      </rPr>
      <t>o</t>
    </r>
    <r>
      <rPr>
        <sz val="10"/>
        <color theme="1"/>
        <rFont val="Calibri"/>
        <family val="2"/>
        <scheme val="minor"/>
      </rPr>
      <t>S</t>
    </r>
  </si>
  <si>
    <t xml:space="preserve">2018-03 02 </t>
  </si>
  <si>
    <r>
      <t>Use of seabird bycatch mitigation measures 25-30</t>
    </r>
    <r>
      <rPr>
        <vertAlign val="superscript"/>
        <sz val="10"/>
        <color theme="1"/>
        <rFont val="Calibri"/>
        <family val="2"/>
        <scheme val="minor"/>
      </rPr>
      <t>o</t>
    </r>
    <r>
      <rPr>
        <sz val="10"/>
        <color theme="1"/>
        <rFont val="Calibri"/>
        <family val="2"/>
        <scheme val="minor"/>
      </rPr>
      <t>S</t>
    </r>
  </si>
  <si>
    <t>2017-06 02</t>
  </si>
  <si>
    <t>2018-03 06</t>
  </si>
  <si>
    <r>
      <t>Use of seabird bycatch mitigation measures N 23</t>
    </r>
    <r>
      <rPr>
        <vertAlign val="superscript"/>
        <sz val="10"/>
        <color theme="1"/>
        <rFont val="Calibri"/>
        <family val="2"/>
        <scheme val="minor"/>
      </rPr>
      <t>o</t>
    </r>
    <r>
      <rPr>
        <sz val="10"/>
        <color theme="1"/>
        <rFont val="Calibri"/>
        <family val="2"/>
        <scheme val="minor"/>
      </rPr>
      <t xml:space="preserve"> N</t>
    </r>
  </si>
  <si>
    <t>2017-06 04</t>
  </si>
  <si>
    <t>2018-03 08</t>
  </si>
  <si>
    <r>
      <t>Annually report seabird mitigations on LL vessels S 25</t>
    </r>
    <r>
      <rPr>
        <sz val="10"/>
        <color theme="1"/>
        <rFont val="Calibri"/>
        <family val="2"/>
      </rPr>
      <t>°</t>
    </r>
    <r>
      <rPr>
        <sz val="10"/>
        <color theme="1"/>
        <rFont val="Calibri"/>
        <family val="2"/>
        <scheme val="minor"/>
      </rPr>
      <t>S and N 23</t>
    </r>
    <r>
      <rPr>
        <sz val="10"/>
        <color theme="1"/>
        <rFont val="Calibri"/>
        <family val="2"/>
      </rPr>
      <t>°</t>
    </r>
    <r>
      <rPr>
        <sz val="10"/>
        <color theme="1"/>
        <rFont val="Calibri"/>
        <family val="2"/>
        <scheme val="minor"/>
      </rPr>
      <t>N</t>
    </r>
  </si>
  <si>
    <t>2015, 16</t>
  </si>
  <si>
    <r>
      <t>Annually report (Part 2) seabird mitigations on LL vessels S 25</t>
    </r>
    <r>
      <rPr>
        <sz val="10"/>
        <color theme="1"/>
        <rFont val="Calibri"/>
        <family val="2"/>
      </rPr>
      <t>°</t>
    </r>
    <r>
      <rPr>
        <sz val="10"/>
        <color theme="1"/>
        <rFont val="Calibri"/>
        <family val="2"/>
        <scheme val="minor"/>
      </rPr>
      <t>S and N 23</t>
    </r>
    <r>
      <rPr>
        <sz val="10"/>
        <color theme="1"/>
        <rFont val="Calibri"/>
        <family val="2"/>
      </rPr>
      <t>°</t>
    </r>
    <r>
      <rPr>
        <sz val="10"/>
        <color theme="1"/>
        <rFont val="Calibri"/>
        <family val="2"/>
        <scheme val="minor"/>
      </rPr>
      <t>N</t>
    </r>
  </si>
  <si>
    <t>2017-06 09</t>
  </si>
  <si>
    <t>2018-03 13</t>
  </si>
  <si>
    <t>Report annually on seabird interactions collected by observers</t>
  </si>
  <si>
    <t>Report annually (Part 1) on seabird interactions collected by observers</t>
  </si>
  <si>
    <t>CMM 2018-04</t>
  </si>
  <si>
    <t>Sea turtles (formerly CMM 2008-03)</t>
  </si>
  <si>
    <t>To reduce sea turtle mortality in the Convention Area</t>
  </si>
  <si>
    <t xml:space="preserve">Paras 1, 4, 5 (b), 7 (d) not included.  </t>
  </si>
  <si>
    <t>2008-03:02</t>
  </si>
  <si>
    <t>2018-04 02</t>
  </si>
  <si>
    <t>Report annually on implementation of CMM &amp; interactions with sea turtles</t>
  </si>
  <si>
    <t>Report annually (Part 2) on CMM &amp; interactions with sea turtles</t>
  </si>
  <si>
    <t>2008-03 04</t>
  </si>
  <si>
    <t>2018-04 04</t>
  </si>
  <si>
    <t>Require captured turtles to be assisted and use mitigation/handling techniques</t>
  </si>
  <si>
    <t>2008-03 05a</t>
  </si>
  <si>
    <t>2018 -04 05a</t>
  </si>
  <si>
    <t>Ensure PS vessels avoid encircling sea turtles/ensure safe handling &amp; release</t>
  </si>
  <si>
    <t>2008-03 05c and 7e</t>
  </si>
  <si>
    <t>2018 -04 05c and 7e</t>
  </si>
  <si>
    <t>LL &amp; PS interactions with sea turtles are reported annually (SciData)to WCPFC</t>
  </si>
  <si>
    <t>2008-03 06</t>
  </si>
  <si>
    <t>2018 -04 06</t>
  </si>
  <si>
    <t>Ensure LL vessels carry/use gear for safe handling &amp; release of sea turtles</t>
  </si>
  <si>
    <t>2008-03 07a</t>
  </si>
  <si>
    <t>2018 -04 07a</t>
  </si>
  <si>
    <t>Ensure LL vessels mitigate capture of sea turtles (circle hooks, finfish bait)</t>
  </si>
  <si>
    <t>2008-03:07c</t>
  </si>
  <si>
    <t>2018 -04 07c</t>
  </si>
  <si>
    <t>Report annually (Part 2) on LL mitigation of sea turtle capture</t>
  </si>
  <si>
    <t>CMM 2018-05</t>
  </si>
  <si>
    <t>12 (10 binding)</t>
  </si>
  <si>
    <t xml:space="preserve"> Regional Observer Programme</t>
  </si>
  <si>
    <t>To establish an effective Observer Programme to collect verified catch data, other scientific data, and additional information related to the fishery from the Convention Area and to monitor the implementation of CMMs.</t>
  </si>
  <si>
    <t>2018-05 07</t>
  </si>
  <si>
    <t>CCMs shall ensure fishing vessels accept observer from ROP</t>
  </si>
  <si>
    <t>2013,14,15,16</t>
  </si>
  <si>
    <t>2018-05 08</t>
  </si>
  <si>
    <t>Each CCM to meet WCPFC level of observer coverage</t>
  </si>
  <si>
    <t>FFA:  5% minimum observer coverage for non-PS fisheries has been assessed in the past under CMM 2018-05 Annex C 06; 100% observer coverage for PS fishery has been assessed under tropical tuna measure.</t>
  </si>
  <si>
    <t>2018-05 09</t>
  </si>
  <si>
    <t>CCMs source observers for their vessels as determined by WCPFC</t>
  </si>
  <si>
    <t>2013, 14</t>
  </si>
  <si>
    <t>2018 -05 10</t>
  </si>
  <si>
    <t>CCMs explain observer duties relevant to WCPFC CMMs to vessel captain</t>
  </si>
  <si>
    <t>2018 -05 11</t>
  </si>
  <si>
    <t>Cooperate with Art 23 &amp; 25 investigations, incl in relation to observer reports</t>
  </si>
  <si>
    <t>2018-05 14</t>
  </si>
  <si>
    <t xml:space="preserve">CCMs nominate National Observer Coordinator/inform W.Sec of changes </t>
  </si>
  <si>
    <t>2014, 15, 16</t>
  </si>
  <si>
    <t>FFA: Implementation and report requirement for nominating a NOP coordinator and keeping W.Sec informed could be consolidated.</t>
  </si>
  <si>
    <t>Keep W.Sec informed of changes to National Observer Coordinator</t>
  </si>
  <si>
    <t>Consolidated I/R</t>
  </si>
  <si>
    <t>2018 -05 15 (g)</t>
  </si>
  <si>
    <t>Ensure vessel operators comply with Guidelines for vessels/crew (Annex B)</t>
  </si>
  <si>
    <t>2013,14, 15,16,17,18,19, 21</t>
  </si>
  <si>
    <t>2018 -05 Annex C 04</t>
  </si>
  <si>
    <t>Sub-regional/national programmes part of ROP and Commission data</t>
  </si>
  <si>
    <t>2018 -05 Annex C 06</t>
  </si>
  <si>
    <t>Minimum 5% coverage for non-PS fisheries</t>
  </si>
  <si>
    <t>Minimum 5% coverage for non-PS fisheries no later than 30 June 2012</t>
  </si>
  <si>
    <t>2018 -05 Annex C 08</t>
  </si>
  <si>
    <t>Meet additional ROP observer obligations in WCPFC CMMs</t>
  </si>
  <si>
    <t xml:space="preserve">CMM 2018-06 </t>
  </si>
  <si>
    <t>Record of Fishing Vessels and Authorisation to Fish (formerly CMM 2017-05)</t>
  </si>
  <si>
    <t>To ensure flag States authorise and manage vessels fishing in the Convention Area</t>
  </si>
  <si>
    <t>2017-05 02</t>
  </si>
  <si>
    <t>CMM 2018-06 02</t>
  </si>
  <si>
    <t>Ensure vessels only tranship/bunker/support from authorised vessels</t>
  </si>
  <si>
    <t>2017-05 03</t>
  </si>
  <si>
    <t>CMM 2018-06 03</t>
  </si>
  <si>
    <t>Prohibit fishing beyond national jurisdiction without CCM authorisation</t>
  </si>
  <si>
    <t>2017-05 04</t>
  </si>
  <si>
    <t>CMM 2018-06 04</t>
  </si>
  <si>
    <t>CCM authorisation sets out permissions for vessels beyond national jurisdiction</t>
  </si>
  <si>
    <t>2017-05 07</t>
  </si>
  <si>
    <t>CMM 2018-06 07</t>
  </si>
  <si>
    <t>Notify changes to CCM's authorised vessels within 15 days/72 hours of fishing</t>
  </si>
  <si>
    <t>2017-05 09</t>
  </si>
  <si>
    <t xml:space="preserve">CMM 2018-06 09 </t>
  </si>
  <si>
    <t>Annually provide 'Fished'/'Did not fish' list to WCPFC ED for RFV vessels</t>
  </si>
  <si>
    <t>2013,14,15,16,17, 21</t>
  </si>
  <si>
    <t>Annually (1 July) provide 'Fished'/'Did not fish' list to WCPFC ED for RFV vessels</t>
  </si>
  <si>
    <t>2017-05 11</t>
  </si>
  <si>
    <t>CMM 2018-06 11</t>
  </si>
  <si>
    <t xml:space="preserve">WCPFC take a/c of extraordinary circumstances if vessel has no IMO/LR no.  </t>
  </si>
  <si>
    <t>2017-05 16</t>
  </si>
  <si>
    <t>CMM 2018-06 16</t>
  </si>
  <si>
    <t>CCM review domestic measures re para 1 on RFV</t>
  </si>
  <si>
    <t>2017-05 17</t>
  </si>
  <si>
    <t>CMM 2018-06 17</t>
  </si>
  <si>
    <t xml:space="preserve">Ensure authorised vessels on RFV/prohibit activities by non-authorised vessels </t>
  </si>
  <si>
    <t>2017-05: 18</t>
  </si>
  <si>
    <t>CMM 2018-06 18</t>
  </si>
  <si>
    <t>Prohibit landing/transhipment by vessels not on RFV</t>
  </si>
  <si>
    <t>CMM 2019-03</t>
  </si>
  <si>
    <t>North Pacific Albacore (formerly 2005-03)</t>
  </si>
  <si>
    <t>To limit fishing catch and effort for North Pacific Albacore</t>
  </si>
  <si>
    <t>2005-03: 02</t>
  </si>
  <si>
    <t xml:space="preserve">2019-03 02 </t>
  </si>
  <si>
    <t>Not increase fishing effort for NP ALB beyond annual average 2002-04 levels</t>
  </si>
  <si>
    <t>2013, 15,16,17,18,19, 21</t>
  </si>
  <si>
    <t>2005-03:02:  Required no increase in fishing effort beyond "current levels" cf 2002-04 in CMM 2019 -03</t>
  </si>
  <si>
    <t>2005-03:04</t>
  </si>
  <si>
    <t>2019-03 03</t>
  </si>
  <si>
    <t xml:space="preserve">Report annually catches/effort for albacore N of the equator  </t>
  </si>
  <si>
    <t>2005-03:03:  Requirement for 6 month reports of catch no longer required in CMM 2019-03</t>
  </si>
  <si>
    <t xml:space="preserve">Report annually (Part 1) catches/effort for albacore N of the equator  </t>
  </si>
  <si>
    <t>Likelihood based on CMM 2005-03 03 -  DL assessed in 2013, 15, 16, 17, 18 = 88% compliance</t>
  </si>
  <si>
    <t xml:space="preserve">CMM 2019 -04 </t>
  </si>
  <si>
    <t>24 (22 binding)</t>
  </si>
  <si>
    <t>Sharks (consolidated) (formerly CMM 2010-07; 2011-04; 2012-04; 2013-08;and 2014-05)</t>
  </si>
  <si>
    <t>To ensure long-term conservation and sustainable use of sharks, including the prohibition of finning.</t>
  </si>
  <si>
    <t>CMM 2019-04 05</t>
  </si>
  <si>
    <t>CCMs report annually (Part 2) on alternative shark measures in zone</t>
  </si>
  <si>
    <t>2010-07-01-02</t>
  </si>
  <si>
    <t>CMM 2019-04 06</t>
  </si>
  <si>
    <t>Each CCM include NPOA for sharks in annual Part 2 Report</t>
  </si>
  <si>
    <t>Non-binding</t>
  </si>
  <si>
    <t>Not counted b/c non-binding.</t>
  </si>
  <si>
    <t>2010-07 06</t>
  </si>
  <si>
    <t>CMM 2019-04 07-9 + 10</t>
  </si>
  <si>
    <t xml:space="preserve">Retained sharks fully utilised; finning prohibited - report Annually (Part 2).  </t>
  </si>
  <si>
    <t>I/R/DL</t>
  </si>
  <si>
    <t xml:space="preserve"> 2010--07 - 06 asssessed (full utilisation) in 2016</t>
  </si>
  <si>
    <t>CMM 2019-04 11</t>
  </si>
  <si>
    <t xml:space="preserve">Report annually on shark fins attached/alternative measures </t>
  </si>
  <si>
    <t xml:space="preserve">Report annually (Part 2) on shark fins attached/alternative measures </t>
  </si>
  <si>
    <t>2010-07 09</t>
  </si>
  <si>
    <t>CMM 2019-04 12</t>
  </si>
  <si>
    <t xml:space="preserve">Measures to prevent retaining/transhipping/landing shark fins </t>
  </si>
  <si>
    <t>CMM 2019-04 13</t>
  </si>
  <si>
    <t>Shark carcasses/fins landed/transhipped together to ensure verification</t>
  </si>
  <si>
    <t>2014-05 01</t>
  </si>
  <si>
    <t>CMM 2019-04 14-15</t>
  </si>
  <si>
    <t>LL vessels not use wire trace or not use branch lines to mitigate shark catch</t>
  </si>
  <si>
    <t>Notify by 31 March 2021: LL non-use of wire trace or branch lines to mitigate shark catch</t>
  </si>
  <si>
    <t>2014-05 02</t>
  </si>
  <si>
    <t>CMM 2019-04 16</t>
  </si>
  <si>
    <t>Report annually on management plans for LL fisheries targeting sharks</t>
  </si>
  <si>
    <t>Report annually (Part 2) on management plans for LL fisheries targeting sharks</t>
  </si>
  <si>
    <t>CMM 2019-04 18</t>
  </si>
  <si>
    <t>Haul sharks alongside for species ID when not retained (if observer or EM)</t>
  </si>
  <si>
    <t>2011-04 01/2013-08-01</t>
  </si>
  <si>
    <t>CMM 2019-04 20 (1)</t>
  </si>
  <si>
    <t xml:space="preserve">Prohibit retaining/transhipping/storing/landing oceanic whitetip &amp; silky sharks </t>
  </si>
  <si>
    <t>2018,19</t>
  </si>
  <si>
    <t>2011-04 02/2013-08-02</t>
  </si>
  <si>
    <t>CMM 2019-04 20 (2)</t>
  </si>
  <si>
    <t>Requirement to release oceanic whitetip &amp; silky sharks asap</t>
  </si>
  <si>
    <t>CMM 2019 -04 20 (3)</t>
  </si>
  <si>
    <t>If oceanic whitetip &amp; silky sharks caught, must be given to govt or discarded</t>
  </si>
  <si>
    <t>CMM 2019 -04 20 (4)</t>
  </si>
  <si>
    <t>CCMs report annually (Part 2) if observers sample oceanic whitetip &amp; silky sharks</t>
  </si>
  <si>
    <t>2012-04 01, 04</t>
  </si>
  <si>
    <t>CMM 2019-04 21 (1-7)</t>
  </si>
  <si>
    <t>Prohibit PS setting on whale sharks, retaining/transhiping/landing of whale sharks</t>
  </si>
  <si>
    <t>2016, 21</t>
  </si>
  <si>
    <t>2012-04 03</t>
  </si>
  <si>
    <t>CMM 2019 - 04 21 (4)</t>
  </si>
  <si>
    <t>CCMs implement compatible measures for whale sharks in zone N30N</t>
  </si>
  <si>
    <t>CMM 2019 - 04 22</t>
  </si>
  <si>
    <t>CCMs submit scidata on key shark species</t>
  </si>
  <si>
    <t>see sci-data</t>
  </si>
  <si>
    <t xml:space="preserve">FFA: Already covered under scientific data reporting.  </t>
  </si>
  <si>
    <t>2010-07 12</t>
  </si>
  <si>
    <t>CMM 2019-04 23</t>
  </si>
  <si>
    <t>Report annually on implementation of shark CMM (Annex 2 template)</t>
  </si>
  <si>
    <t>2019-04 23 and Annex 2</t>
  </si>
  <si>
    <t>Report annually (Part 2) on implementation of shark CMM (Annex 2 template)</t>
  </si>
  <si>
    <t>No compliance history</t>
  </si>
  <si>
    <t>2011-04-03/2013-08 03</t>
  </si>
  <si>
    <t>2019-04 Annex 2 07</t>
  </si>
  <si>
    <t>Report annually releases/catches/status of oceanic whitetip &amp; silky sharks</t>
  </si>
  <si>
    <t>2015,17,18,19 (silky); 2013,15,17,18,19 (whitetip)</t>
  </si>
  <si>
    <t>97 (silky) 91 (whitetip)</t>
  </si>
  <si>
    <t xml:space="preserve"> 3 &amp; 9</t>
  </si>
  <si>
    <t>Report annually (Part 2) releases/catches/status of oceanic whitetip &amp; silky sharks</t>
  </si>
  <si>
    <t>2015, 17,18,19 (silky) 2013, 15, 17, 18, 19 (whitetip)</t>
  </si>
  <si>
    <t>95 (silky)  88 (whitetip)</t>
  </si>
  <si>
    <t>5 &amp; 12</t>
  </si>
  <si>
    <t>2012-04 06</t>
  </si>
  <si>
    <t>2019-04 Annex 2 09</t>
  </si>
  <si>
    <t>Report annually (Part 2) if whale shark encircled by PS net</t>
  </si>
  <si>
    <t>CMM 2021-03</t>
  </si>
  <si>
    <t xml:space="preserve"> Mobulid rays</t>
  </si>
  <si>
    <t>To reduce the impact of fishing on vulnerable mobulid rays</t>
  </si>
  <si>
    <t>Include Para 7: advise on implementation through Annual Part 2 Report (Audit Point) ?</t>
  </si>
  <si>
    <t>CMM 2019-05 03</t>
  </si>
  <si>
    <t>Prohibition of fishing on mobulid rays</t>
  </si>
  <si>
    <t>CMM 2019-05 04-06, 08, 10</t>
  </si>
  <si>
    <t>Prohibit retaining/transhiping/landing of mobulid rays; safe release</t>
  </si>
  <si>
    <t xml:space="preserve">CMM 2021-03 </t>
  </si>
  <si>
    <t>Compliance Monitoring Scheme (formerly CMM 2019-05, 2018-07, CMM 2015-07)</t>
  </si>
  <si>
    <t>Objective:</t>
  </si>
  <si>
    <t>To ensure CCMs implement and comply with obligtions arising under the Convention and CMMs</t>
  </si>
  <si>
    <t>CMM 2019-06 17</t>
  </si>
  <si>
    <t>CMM 2021-03 17</t>
  </si>
  <si>
    <t>Report annually (Part 2) on Capacity Development Plan for CMS</t>
  </si>
  <si>
    <t>CMM 2019-06 45</t>
  </si>
  <si>
    <t>CMM 2021-03 45</t>
  </si>
  <si>
    <t>Report annually (Part 2) on actions taken on non-compliance for CMS</t>
  </si>
  <si>
    <t>CMM 2021-04</t>
  </si>
  <si>
    <t>6 (5 binding)</t>
  </si>
  <si>
    <t>Charter Notification Scheme (formerly CMM 2019-08, 2016-05)</t>
  </si>
  <si>
    <t xml:space="preserve">Implied Objective:  </t>
  </si>
  <si>
    <t>To ensure that charter arrangements do not promote IUU fishing activities or undermine CMMs</t>
  </si>
  <si>
    <t>CMM 2019 -08 02</t>
  </si>
  <si>
    <t>CMM 2021-04 02</t>
  </si>
  <si>
    <t>Notify charter arrangements to ED</t>
  </si>
  <si>
    <t>2019, 21</t>
  </si>
  <si>
    <t>Notify charter arrangements to ED within 15 days/72 hours of fishing</t>
  </si>
  <si>
    <t>CMM 2019 -08 03</t>
  </si>
  <si>
    <t>CMM 2021-04 03</t>
  </si>
  <si>
    <t xml:space="preserve">Notify changed charter arrangements to ED </t>
  </si>
  <si>
    <t>Notify changed charter arrangements to ED within 15 days/72 hours of fishing</t>
  </si>
  <si>
    <t>2013,16,19</t>
  </si>
  <si>
    <t>CMM 2019 -08 07</t>
  </si>
  <si>
    <t>CMM 2021-04 07</t>
  </si>
  <si>
    <t>Report annually to ED catch and effort for chartered vessels</t>
  </si>
  <si>
    <t>consolidated R/DL</t>
  </si>
  <si>
    <t>CMM 2019 - 07</t>
  </si>
  <si>
    <t xml:space="preserve"> IUU Vessel List (formerly CMM 2010-06)</t>
  </si>
  <si>
    <t>To take action against vessels conducting IUU fishing within the Convention Area</t>
  </si>
  <si>
    <t>2010-06:22</t>
  </si>
  <si>
    <t>CMM 2019-07 22</t>
  </si>
  <si>
    <t>CCMs take measures to not support vessels on IUU list</t>
  </si>
  <si>
    <t>CMM 2021-01</t>
  </si>
  <si>
    <t xml:space="preserve"> Tropical Tuna Measure (formerly 2018-01, 2017-01, 2016-01, 2014-01, 2013-01, 2012-01, 2009-02)</t>
  </si>
  <si>
    <t xml:space="preserve">Purpose: </t>
  </si>
  <si>
    <t>To provide for a robust transitional management regime that ensures the sustainability of bigeye, skipjack, and yellowfin tuna stocks, pending harvest strategies</t>
  </si>
  <si>
    <t xml:space="preserve">CMM 2018-01 16 </t>
  </si>
  <si>
    <t>CMM 2021-01 14</t>
  </si>
  <si>
    <t>PS 3-month FAD closure (July-Sept) for PS vessels in EEZ and HS</t>
  </si>
  <si>
    <t>2013, 14, 15, 16, 17, 18, 19, 21</t>
  </si>
  <si>
    <t xml:space="preserve">CMM 2018-01 17 </t>
  </si>
  <si>
    <t>CMM 2021-01 15</t>
  </si>
  <si>
    <t>Additional 2-month FAD closure on high seas (April-May/Nov-Dec)</t>
  </si>
  <si>
    <t>2018, 19, 21</t>
  </si>
  <si>
    <t>Notify additional HS FAD closure  (April-May/Nov-Dec) by 1 March each year</t>
  </si>
  <si>
    <t>Notify choice of HS FAD closure (April-May/Nov-Dec) by 1 March each year</t>
  </si>
  <si>
    <t>CMM 2018-01 19</t>
  </si>
  <si>
    <t>CMM 2021-01 17</t>
  </si>
  <si>
    <t>CCMs prohibit mesh and use non-entangling materials on FADs (by 1/1/2024)</t>
  </si>
  <si>
    <t>New obligation 2021 to prohibit mesh on FADs</t>
  </si>
  <si>
    <t xml:space="preserve">CMM 2018-01 23 </t>
  </si>
  <si>
    <t>CMM 2021-01 21</t>
  </si>
  <si>
    <t>PS vessels limited to 350 FADs with activated buoys</t>
  </si>
  <si>
    <t>CMM 2018-01 25</t>
  </si>
  <si>
    <t>CMM 2021-01 24</t>
  </si>
  <si>
    <t>Restrict PS effort/catch within EEZ as notified in Table 1</t>
  </si>
  <si>
    <t>Notify PS effort/catch limit within EEZ (Table 1) by 31/12/2022</t>
  </si>
  <si>
    <t>2013,14, 15, 16, 17, 18, 19</t>
  </si>
  <si>
    <t xml:space="preserve">CMM 2018-01 26 </t>
  </si>
  <si>
    <t>CMM 2021-01 25</t>
  </si>
  <si>
    <r>
      <t>Restrict high seas purse seine effort (20</t>
    </r>
    <r>
      <rPr>
        <sz val="10"/>
        <color theme="1"/>
        <rFont val="Calibri"/>
        <family val="2"/>
      </rPr>
      <t>°</t>
    </r>
    <r>
      <rPr>
        <sz val="8.9"/>
        <color theme="1"/>
        <rFont val="Calibri"/>
        <family val="2"/>
      </rPr>
      <t>N-20°</t>
    </r>
    <r>
      <rPr>
        <sz val="7.9"/>
        <color theme="1"/>
        <rFont val="Calibri"/>
        <family val="2"/>
      </rPr>
      <t>S)</t>
    </r>
    <r>
      <rPr>
        <sz val="10"/>
        <color theme="1"/>
        <rFont val="Calibri"/>
        <family val="2"/>
        <scheme val="minor"/>
      </rPr>
      <t xml:space="preserve"> - Table 2</t>
    </r>
  </si>
  <si>
    <t xml:space="preserve">CMM 2018-01 27 </t>
  </si>
  <si>
    <t>CMM 2021-01 26</t>
  </si>
  <si>
    <r>
      <t>CCMs should not transfer PS HS effort to areas outside of 20</t>
    </r>
    <r>
      <rPr>
        <vertAlign val="superscript"/>
        <sz val="10"/>
        <color theme="1"/>
        <rFont val="Calibri"/>
        <family val="2"/>
        <scheme val="minor"/>
      </rPr>
      <t>o</t>
    </r>
    <r>
      <rPr>
        <sz val="10"/>
        <color theme="1"/>
        <rFont val="Calibri"/>
        <family val="2"/>
        <scheme val="minor"/>
      </rPr>
      <t>N/S</t>
    </r>
  </si>
  <si>
    <t>CMM 2018-01 31</t>
  </si>
  <si>
    <t>CMM 2021-01 29</t>
  </si>
  <si>
    <t xml:space="preserve">PS vessels in EEZs and HS should retain all BET/SKJ/YFT catch </t>
  </si>
  <si>
    <t xml:space="preserve">CMM 2018-01 33 </t>
  </si>
  <si>
    <t>CMM 2021-01 31</t>
  </si>
  <si>
    <t>PS vessels not use manual VMS reporting during FAD closures</t>
  </si>
  <si>
    <t>2013,18,19, 21</t>
  </si>
  <si>
    <t xml:space="preserve">CMM 2018-01 34 </t>
  </si>
  <si>
    <t>CMM 2021-01 32</t>
  </si>
  <si>
    <t>100% PS observer coverage (HS, HS+1+EEZs, or 2+EEZs)</t>
  </si>
  <si>
    <t xml:space="preserve">CMM 2018-01 35 </t>
  </si>
  <si>
    <t>CMM 2021-01 33</t>
  </si>
  <si>
    <t>100% PS observer coverage (national only) (20°N-20°S)</t>
  </si>
  <si>
    <t xml:space="preserve">CMM 2018-01 39 </t>
  </si>
  <si>
    <t>CMM 2021-01 37</t>
  </si>
  <si>
    <t>Restrict LL BET catch to limits set in Table 3</t>
  </si>
  <si>
    <t xml:space="preserve">CMM 2018-01 41 </t>
  </si>
  <si>
    <t>CMM 2021-01 38</t>
  </si>
  <si>
    <t xml:space="preserve">CCMs (Table 3) report monthly BET catch </t>
  </si>
  <si>
    <t xml:space="preserve">CCMs (Table 3) report monthly BET catch by end of next month </t>
  </si>
  <si>
    <t xml:space="preserve">CMM 2018-01 43 </t>
  </si>
  <si>
    <t>CMM 2021-01 40</t>
  </si>
  <si>
    <t xml:space="preserve">CCMs not exceed 2,000t BET limit (if less 2,000t BET catch in 2004) </t>
  </si>
  <si>
    <t>2014,15,16,17,18,19, 21</t>
  </si>
  <si>
    <t>CMM 2018-01 45</t>
  </si>
  <si>
    <t>CMM 2021-01 42</t>
  </si>
  <si>
    <t>CCMs not increase no of PS vessels &gt; 24m capacity limits</t>
  </si>
  <si>
    <t>CMM 2018-01 47</t>
  </si>
  <si>
    <t>CMM 2021-01 44</t>
  </si>
  <si>
    <t>CCMs not increase no of LL freezer vessels targeting BET</t>
  </si>
  <si>
    <t>CMM 2018-01 48</t>
  </si>
  <si>
    <t>CMM 2021-01 45</t>
  </si>
  <si>
    <t>CCMs not increase no of LL ice-chilled vessels targeting BET</t>
  </si>
  <si>
    <t>CMM 2018-01 51</t>
  </si>
  <si>
    <t>CMM 2021-01 47</t>
  </si>
  <si>
    <t>Other commercial fisheries not exceed ave 2001-2004/2004 catch</t>
  </si>
  <si>
    <t>CMM 2018-01 52</t>
  </si>
  <si>
    <t>CMM 2021-01 48</t>
  </si>
  <si>
    <r>
      <t>CCMs provide catch and effort data for EEZs and HS (S 20</t>
    </r>
    <r>
      <rPr>
        <vertAlign val="superscript"/>
        <sz val="10"/>
        <color theme="1"/>
        <rFont val="Calibri"/>
        <family val="2"/>
        <scheme val="minor"/>
      </rPr>
      <t>o</t>
    </r>
    <r>
      <rPr>
        <sz val="10"/>
        <color theme="1"/>
        <rFont val="Calibri"/>
        <family val="2"/>
        <scheme val="minor"/>
      </rPr>
      <t>N)</t>
    </r>
  </si>
  <si>
    <t>2016,17,18,19, 21</t>
  </si>
  <si>
    <t>CMM 2018-01 54</t>
  </si>
  <si>
    <t>CMM 2021-01 50</t>
  </si>
  <si>
    <t xml:space="preserve">CCMs provide 1x1 data for vessels fishing EEZs and HS N 20oN </t>
  </si>
  <si>
    <t xml:space="preserve">CMM 2018-01 Att 2 03 </t>
  </si>
  <si>
    <t xml:space="preserve">CMM 2021-01 Att 2 03 </t>
  </si>
  <si>
    <t>PH provide entry/exit reports for vessels in HSP1</t>
  </si>
  <si>
    <t>2013, 14, 15, 16, 17, 21</t>
  </si>
  <si>
    <t>PH provide 24 hours entry/6 hours exit reports for vessels in HSP1</t>
  </si>
  <si>
    <t>CMM 2018-01 Att2 04</t>
  </si>
  <si>
    <t>CMM 2021-01 Att2 04</t>
  </si>
  <si>
    <t>PH to ensure its vessels report sightings of vessels in HSP1</t>
  </si>
  <si>
    <t xml:space="preserve">CMM 2018-01 Att 2 05- 06 </t>
  </si>
  <si>
    <t xml:space="preserve">CMM 2021-01 Att 2 05- 06 </t>
  </si>
  <si>
    <t>PH to have 100% observer coverage for vessels in HSP1</t>
  </si>
  <si>
    <t xml:space="preserve">Major </t>
  </si>
  <si>
    <t xml:space="preserve">CMM 2018-01 Att 2 08 </t>
  </si>
  <si>
    <t xml:space="preserve">CMM 2021-01 Att 2 08 </t>
  </si>
  <si>
    <t>PH to monitor all port landings by vessels from HSP1</t>
  </si>
  <si>
    <t xml:space="preserve">CMM 2021-02 </t>
  </si>
  <si>
    <t>Pacific Bluefin Tuna (now CMM 2020-02; formerly CMM 2018-02 , formerly CMM 2015-04)</t>
  </si>
  <si>
    <t>To implement the Harvest Strategy for Pacific Bluefin Tuna Fisheries (Harvest Strategy  2017-02), noting concern about the status of the stock</t>
  </si>
  <si>
    <t xml:space="preserve">2019/2020-02 02 (1) </t>
  </si>
  <si>
    <t>CMM 2021-02 02</t>
  </si>
  <si>
    <r>
      <t>Limit effort for Pacific bluefin N 20</t>
    </r>
    <r>
      <rPr>
        <vertAlign val="superscript"/>
        <sz val="10"/>
        <color theme="1"/>
        <rFont val="Calibri"/>
        <family val="2"/>
        <scheme val="minor"/>
      </rPr>
      <t>o</t>
    </r>
    <r>
      <rPr>
        <sz val="10"/>
        <color theme="1"/>
        <rFont val="Calibri"/>
        <family val="2"/>
        <scheme val="minor"/>
      </rPr>
      <t xml:space="preserve">N &lt; 2002-04 average levels </t>
    </r>
  </si>
  <si>
    <t>2017,18, 19, 21</t>
  </si>
  <si>
    <t>2019/2020-02 02(2), 3</t>
  </si>
  <si>
    <t>CMM 2021-02 03</t>
  </si>
  <si>
    <t>JP, RoK, CT reduce catch of &lt;30kg and &gt;30 kg Pacific bluefin as set out in table</t>
  </si>
  <si>
    <t>CMM 2021-02 04</t>
  </si>
  <si>
    <t xml:space="preserve">Other CCMs limit PBF to 15% above 2002-2004 average or not exceed 10t per year </t>
  </si>
  <si>
    <t>New obligation</t>
  </si>
  <si>
    <t>2019/2020-02 05</t>
  </si>
  <si>
    <t>CMM 2021-02 08</t>
  </si>
  <si>
    <t>Report annually Pacific bluefin effort and catch &lt;&gt;30kg (3 years)</t>
  </si>
  <si>
    <t>2015, 16, 17, 18, 19, 21</t>
  </si>
  <si>
    <t>Report annually (31 July) Pacific bluefin effort and catch &lt;&gt;30kg (3 years)</t>
  </si>
  <si>
    <t>2019/2020-02 06</t>
  </si>
  <si>
    <t>CMM 2021-02 09</t>
  </si>
  <si>
    <t>CCMs intensify cooperation, incl to reduce juvenile Pacific bluefin catch</t>
  </si>
  <si>
    <t>2019/2020-02 07</t>
  </si>
  <si>
    <t>CMM 2021-02 10</t>
  </si>
  <si>
    <t xml:space="preserve">CCMs to monitor juvenile Pacific bluefin recruitment </t>
  </si>
  <si>
    <t>2019/2020-02 08</t>
  </si>
  <si>
    <t>CMM 2021-02 11</t>
  </si>
  <si>
    <t>CCMs prevent commercial transactions of PBF which undermine CMM</t>
  </si>
  <si>
    <t>2019/2020-02 10</t>
  </si>
  <si>
    <t>CMM 2021-02 13</t>
  </si>
  <si>
    <t>CCMs strengthen monitoring and data for Pacific bluefin</t>
  </si>
  <si>
    <t>2019/2020-02 11</t>
  </si>
  <si>
    <t>CMM 2021-02 14</t>
  </si>
  <si>
    <t>Report annually on implementation of Pacific bluefin CMM (2,3,4,7,8,10,11,13,16)</t>
  </si>
  <si>
    <t>2013, 14,15,17, 18, 19, 21</t>
  </si>
  <si>
    <t>Report annually (31 July)on implementation of Pacific bluefin CMM</t>
  </si>
  <si>
    <t>SciData</t>
  </si>
  <si>
    <t xml:space="preserve">To ensure scientific data and information necessary to achieve the objectives of the WCPFC Convention is available to the Commission </t>
  </si>
  <si>
    <t>SciData01</t>
  </si>
  <si>
    <t>Annual Catch Estimates</t>
  </si>
  <si>
    <t>2013, 14,15,16,17,18,19, 21</t>
  </si>
  <si>
    <t>Annual Catch Estimates due on 30 April</t>
  </si>
  <si>
    <t xml:space="preserve">SciData02 </t>
  </si>
  <si>
    <t xml:space="preserve">Annual no of Active Vessels </t>
  </si>
  <si>
    <t>Annual no of Active Vessels due on 30 April</t>
  </si>
  <si>
    <t xml:space="preserve">SciData03 </t>
  </si>
  <si>
    <t>Annual Operational Level Catch and Effort Data</t>
  </si>
  <si>
    <t>2013,14,15, 16,17,18,19, 21</t>
  </si>
  <si>
    <t>Annual Operational Level Catch and Effort Data due on 30 April</t>
  </si>
  <si>
    <t xml:space="preserve">SciData05 </t>
  </si>
  <si>
    <t>Annual Size Composition Data</t>
  </si>
  <si>
    <t>Annual Size Composition Data due on 30 April</t>
  </si>
  <si>
    <t>225 obligations</t>
  </si>
  <si>
    <t>WCPFC Convention</t>
  </si>
  <si>
    <t xml:space="preserve">art 22 (4) </t>
  </si>
  <si>
    <t>WCPFC shall cooperate with IATTC - consistent CMMs and MCS</t>
  </si>
  <si>
    <t xml:space="preserve">Obligation for the Commission, rather than a CCM.  </t>
  </si>
  <si>
    <t>art 23 (3)</t>
  </si>
  <si>
    <t>Keep WCPFC informed of CMM measures taken within national jurisdiction</t>
  </si>
  <si>
    <t>General obligation covered by Part 1 &amp; 2 reporting</t>
  </si>
  <si>
    <t>art 23 (4)</t>
  </si>
  <si>
    <t xml:space="preserve">Keep WCPFC informed of measures for regulation of flagged vessels </t>
  </si>
  <si>
    <t>Covered by CMM 2018-06 and other CMMs, and Part 2 reporting</t>
  </si>
  <si>
    <t>art 23 (5)</t>
  </si>
  <si>
    <t>Ensure nationals &amp; fishing vessels comply and investigate alleged violations</t>
  </si>
  <si>
    <t>Covered by CMM 2019-06 andother CMMs</t>
  </si>
  <si>
    <t>art 23 (2 ) (b)</t>
  </si>
  <si>
    <t xml:space="preserve">Provide information on fishing activities in Convention Area </t>
  </si>
  <si>
    <t>Covered by Part 1 reporting, SciData and other reporting.</t>
  </si>
  <si>
    <t xml:space="preserve">art 23 (2 (b) </t>
  </si>
  <si>
    <t>Provide information on fishing activities in CA (at required intervals)</t>
  </si>
  <si>
    <t>2013, 14, 15, 16</t>
  </si>
  <si>
    <t>art 23 (2) ©</t>
  </si>
  <si>
    <t>Provide information on implementation of CMMs</t>
  </si>
  <si>
    <t>Covered by Part 2 and other reporting</t>
  </si>
  <si>
    <t>Provide information on implementation of CMMs (at required intervals)</t>
  </si>
  <si>
    <t>art 24 (1)</t>
  </si>
  <si>
    <t xml:space="preserve">Ensure fishing vessels comply with C and CMMs/no unauthorised fishing </t>
  </si>
  <si>
    <t>Covered by CMM 2019-06 and CMM 2018-06</t>
  </si>
  <si>
    <t>art 24 (3)</t>
  </si>
  <si>
    <t>Ensure fishing vessels are operated in accordance with Annex III.</t>
  </si>
  <si>
    <t>Covered by numerous CMMs</t>
  </si>
  <si>
    <t>art 25 (11)</t>
  </si>
  <si>
    <t xml:space="preserve">Deter fishing vessels from undermining/violating CMMs </t>
  </si>
  <si>
    <t>Covered by CMM 2019-06 and numerous CMMs</t>
  </si>
  <si>
    <t>art 25 (2)</t>
  </si>
  <si>
    <t>Investigate any alleged violation by flagged fishing vessel</t>
  </si>
  <si>
    <t>Covered by CMM 2019-06</t>
  </si>
  <si>
    <t xml:space="preserve">art 25 (2) </t>
  </si>
  <si>
    <t>Provide report on investigation asap or within 2 months of request</t>
  </si>
  <si>
    <t>art 25 (4)</t>
  </si>
  <si>
    <t>If violation, ensure flagged fishing vessel ceases fishing/complies with sanctions</t>
  </si>
  <si>
    <t>art 25 (8)</t>
  </si>
  <si>
    <t>Provide annual statement of compliance, incl sanctions for violations</t>
  </si>
  <si>
    <t>Covered by Part 2 reporting</t>
  </si>
  <si>
    <t>art 27</t>
  </si>
  <si>
    <t xml:space="preserve">Port State has right to take measures, incl prohibit landing and transhipment </t>
  </si>
  <si>
    <t>Covered by 2017-02</t>
  </si>
  <si>
    <t>art 27 (2)</t>
  </si>
  <si>
    <t>Port State may inspect documents, fishing gear and catch on a fishing vessel</t>
  </si>
  <si>
    <t>art 5 (j)</t>
  </si>
  <si>
    <t>Implement/enforce CMMs through effective MCS</t>
  </si>
  <si>
    <t>18 obligations</t>
  </si>
  <si>
    <t>Total obligations</t>
  </si>
  <si>
    <t>Includes 1 new obligation (CMM 2021-02 04)</t>
  </si>
  <si>
    <t>Not rated by FFA</t>
  </si>
  <si>
    <t>Convention obligations</t>
  </si>
  <si>
    <t>Rated by FFA</t>
  </si>
  <si>
    <r>
      <rPr>
        <b/>
        <sz val="11"/>
        <color theme="1"/>
        <rFont val="Calibri"/>
        <family val="2"/>
        <scheme val="minor"/>
      </rPr>
      <t>Excludes</t>
    </r>
    <r>
      <rPr>
        <sz val="11"/>
        <color theme="1"/>
        <rFont val="Calibri"/>
        <family val="2"/>
        <scheme val="minor"/>
      </rPr>
      <t xml:space="preserve"> 10 removed obligations; 23 obligations for further consideration (6 x CMM 2013-07; 17x CMM 2017-02); 1 new obligation (CMM 2021-02 04) </t>
    </r>
    <r>
      <rPr>
        <b/>
        <sz val="11"/>
        <color theme="1"/>
        <rFont val="Calibri"/>
        <family val="2"/>
        <scheme val="minor"/>
      </rPr>
      <t>= 34</t>
    </r>
  </si>
  <si>
    <t>LIKELIHOOD</t>
  </si>
  <si>
    <t>No of obligations</t>
  </si>
  <si>
    <t>Rare</t>
  </si>
  <si>
    <t>&lt; 1% experience of non-compliance with a CMM  (i.e. compliance score of (99%-100%)</t>
  </si>
  <si>
    <t xml:space="preserve">Unlikely </t>
  </si>
  <si>
    <t>1-5% experience of non-compliance with a CMM (i.e. compliance score of 95-99%)</t>
  </si>
  <si>
    <t>6-20% experience of non-compliance with a CMM (i.e. compliance score of 80 - 94%)</t>
  </si>
  <si>
    <t>Likely</t>
  </si>
  <si>
    <t>21 - 50% experiene of non-compliance with a CMM (i.e. compliance score of 79 - 50%)</t>
  </si>
  <si>
    <t>Almost certain</t>
  </si>
  <si>
    <t>51-100% experience of non-compliance with a CMM (i.e. compliance score of 49% - 0%)</t>
  </si>
  <si>
    <t>CONSEQUENCE</t>
  </si>
  <si>
    <t>PH</t>
  </si>
  <si>
    <t>EU</t>
  </si>
  <si>
    <t>Minor impact on the objective of the CMM</t>
  </si>
  <si>
    <t>May undermine the objective of the CMM</t>
  </si>
  <si>
    <t>Probably undermine the objective of the CMM</t>
  </si>
  <si>
    <t>Seriously undermine the objective of the CMM</t>
  </si>
  <si>
    <t xml:space="preserve">Note: FFA rated 191 obligations:  excludes 18 Convention + 10 removed obligations + 23 obligations for further consideration + 1 new PBF obligation (not yet rated). </t>
  </si>
  <si>
    <t>Note: PH rated 243 obligations: includes 18 Convention + 10 removed + remaining 23 obligations for further consideration; excludes 1 new PBF</t>
  </si>
  <si>
    <t xml:space="preserve">Note:  EU rated 190 obligations:  excludes 18 Convention + 10 removed + 23 Obligations (FFA) for further consideration + DL for CMM 2018-05 Annex C 06 + CMM 2017-04 08;  includes 1 new PBF CMM 2021-02 04 .  </t>
  </si>
  <si>
    <t>WCPFC Sec proposed themes</t>
  </si>
  <si>
    <t>Proposed Revised themes</t>
  </si>
  <si>
    <t xml:space="preserve">1. Annual Fishing Activity Related </t>
  </si>
  <si>
    <t>2. Additional Measures for Pacific Bluefin Tuna</t>
  </si>
  <si>
    <t>3. Additional Measures for Tropical Tuna</t>
  </si>
  <si>
    <t>3. Annual Fishing Activities</t>
  </si>
  <si>
    <t>4. Inspection Activity</t>
  </si>
  <si>
    <t>5. Mitigating Impacts of Fishing on species of special interest</t>
  </si>
  <si>
    <t>5. Observer Related</t>
  </si>
  <si>
    <t>6. Observer Related</t>
  </si>
  <si>
    <t xml:space="preserve">6. Operational Requirements for Fishing Vessels </t>
  </si>
  <si>
    <t xml:space="preserve">7. Operational Requirements for Fishing Vessels </t>
  </si>
  <si>
    <t>7. Mitigating Impacts of Fishing on species of special interest</t>
  </si>
  <si>
    <t>8. Overarching Requirements</t>
  </si>
  <si>
    <t>9. Quantitative Limits for Tuna &amp; Billfish</t>
  </si>
  <si>
    <t>(excludes 10 removed)</t>
  </si>
  <si>
    <t>Based on FFA</t>
  </si>
  <si>
    <t>Total: 191</t>
  </si>
  <si>
    <t>Total</t>
  </si>
  <si>
    <t>Blanks (needs further consideration)</t>
  </si>
  <si>
    <t>Removed b/c non-binding (6); consolidated (2) or covered elsewhere (2)  (red proposed by FFA)</t>
  </si>
  <si>
    <t>Limits</t>
  </si>
  <si>
    <t>1 (new)</t>
  </si>
  <si>
    <t>CMM 2021-02 04 (new)</t>
  </si>
  <si>
    <t>Implementation</t>
  </si>
  <si>
    <r>
      <t xml:space="preserve">2009-09 01 - 05; 2017-02 18; 2017-04 01; 2017-04 03-07; 2017-04 11 (non-binding); </t>
    </r>
    <r>
      <rPr>
        <sz val="10"/>
        <color rgb="FFFF0000"/>
        <rFont val="Calibri"/>
        <family val="2"/>
        <scheme val="minor"/>
      </rPr>
      <t>2018-05 08 covered elsewhere (i.e. Annex C 06 or TTM);</t>
    </r>
    <r>
      <rPr>
        <sz val="10"/>
        <color theme="1"/>
        <rFont val="Calibri"/>
        <family val="2"/>
        <scheme val="minor"/>
      </rPr>
      <t xml:space="preserve"> </t>
    </r>
  </si>
  <si>
    <t>Reports</t>
  </si>
  <si>
    <r>
      <t xml:space="preserve">2019-04 06 (non-binding); </t>
    </r>
    <r>
      <rPr>
        <sz val="11"/>
        <color rgb="FFFF0000"/>
        <rFont val="Calibri"/>
        <family val="2"/>
        <scheme val="minor"/>
      </rPr>
      <t>2019-04 22 (duplication of sci data)</t>
    </r>
  </si>
  <si>
    <t>Deadlines</t>
  </si>
  <si>
    <t>Report/Deadline</t>
  </si>
  <si>
    <t>2021-04 07 (consolidated R/DL)</t>
  </si>
  <si>
    <t>Implementation/Report</t>
  </si>
  <si>
    <t xml:space="preserve">2018 05 14 (consolidated I/R); </t>
  </si>
  <si>
    <t xml:space="preserve">TOTAL </t>
  </si>
  <si>
    <t>TOTAL</t>
  </si>
  <si>
    <t>See Attachment 1for WCPFC9,WCPFC11, WCPFC13&amp; WCPFC15 decisions that replaces Section 5 paragraphs 4 and 5 from 1 March 2013 –1 March 2021.</t>
  </si>
  <si>
    <t xml:space="preserve">1.Quantitative limits and reporting related to main tuna species </t>
  </si>
  <si>
    <t xml:space="preserve">2. Quantitative limits and reporting related to other tuna/billfish </t>
  </si>
  <si>
    <t>excludes 10 removed</t>
  </si>
  <si>
    <t>FFA</t>
  </si>
  <si>
    <t>Not rated by FFA &amp; EU</t>
  </si>
  <si>
    <t>8 not rated by EU</t>
  </si>
  <si>
    <r>
      <rPr>
        <b/>
        <sz val="11"/>
        <color theme="1"/>
        <rFont val="Calibri"/>
        <family val="2"/>
        <scheme val="minor"/>
      </rPr>
      <t>Number of obligations</t>
    </r>
    <r>
      <rPr>
        <sz val="11"/>
        <color theme="1"/>
        <rFont val="Calibri"/>
        <family val="2"/>
        <scheme val="minor"/>
      </rPr>
      <t xml:space="preserve"> </t>
    </r>
  </si>
  <si>
    <t>RISK</t>
  </si>
  <si>
    <t xml:space="preserve">Obligations removed (6 x non-binding; 2 x consolidated; 2 x covered elsewhere) </t>
  </si>
  <si>
    <t>Obligations requiring further consideration</t>
  </si>
  <si>
    <t>No compliance history (includes 23 obligations requiring further consideration)</t>
  </si>
  <si>
    <t>Number of obligations</t>
  </si>
  <si>
    <t>Types of Obligations</t>
  </si>
  <si>
    <t>FFA: report &amp; deadline for the provision of annual reports on catch and effort from chartered vessels consolidated into one obligation.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</si>
</sst>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x14ac:knownFonts="1">
    <font>
      <sz val="11"/>
      <color theme="1"/>
      <name val="Calibri"/>
      <family val="2"/>
      <scheme val="minor"/>
    </font>
    <font>
      <sz val="11"/>
      <color rgb="FFFF0000"/>
      <name val="Calibri"/>
      <family val="2"/>
      <scheme val="minor"/>
    </font>
    <font>
      <b/>
      <sz val="11"/>
      <color theme="1"/>
      <name val="Calibri"/>
      <family val="2"/>
      <scheme val="minor"/>
    </font>
    <font>
      <b/>
      <sz val="10"/>
      <color rgb="FFFFFFFF"/>
      <name val="Calibri"/>
      <family val="2"/>
      <scheme val="minor"/>
    </font>
    <font>
      <b/>
      <sz val="10"/>
      <color rgb="FF000000"/>
      <name val="Calibri"/>
      <family val="2"/>
      <scheme val="minor"/>
    </font>
    <font>
      <sz val="10"/>
      <color theme="1"/>
      <name val="Calibri"/>
      <family val="2"/>
      <scheme val="minor"/>
    </font>
    <font>
      <sz val="10"/>
      <color theme="1"/>
      <name val="Calibri"/>
      <family val="2"/>
    </font>
    <font>
      <sz val="10"/>
      <color rgb="FF000000"/>
      <name val="Calibri"/>
      <family val="2"/>
      <scheme val="minor"/>
    </font>
    <font>
      <vertAlign val="superscript"/>
      <sz val="10"/>
      <color theme="1"/>
      <name val="Calibri"/>
      <family val="2"/>
      <scheme val="minor"/>
    </font>
    <font>
      <sz val="10"/>
      <color rgb="FF000000"/>
      <name val="Calibri"/>
      <family val="2"/>
    </font>
    <font>
      <sz val="8.9"/>
      <color theme="1"/>
      <name val="Calibri"/>
      <family val="2"/>
    </font>
    <font>
      <sz val="11"/>
      <color theme="1"/>
      <name val="Calibri"/>
      <family val="2"/>
    </font>
    <font>
      <b/>
      <sz val="10"/>
      <color theme="1"/>
      <name val="Calibri"/>
      <family val="2"/>
      <scheme val="minor"/>
    </font>
    <font>
      <sz val="11"/>
      <color rgb="FF000000"/>
      <name val="Calibri"/>
      <family val="2"/>
    </font>
    <font>
      <sz val="10"/>
      <color theme="4" tint="-0.499984740745262"/>
      <name val="Calibri"/>
      <family val="2"/>
      <scheme val="minor"/>
    </font>
    <font>
      <sz val="10"/>
      <color rgb="FFFF0000"/>
      <name val="Calibri"/>
      <family val="2"/>
      <scheme val="minor"/>
    </font>
    <font>
      <sz val="10"/>
      <name val="Calibri"/>
      <family val="2"/>
      <scheme val="minor"/>
    </font>
    <font>
      <b/>
      <strike/>
      <sz val="10"/>
      <color theme="1"/>
      <name val="Calibri"/>
      <family val="2"/>
      <scheme val="minor"/>
    </font>
    <font>
      <strike/>
      <sz val="10"/>
      <color theme="4" tint="-0.249977111117893"/>
      <name val="Calibri"/>
      <family val="2"/>
      <scheme val="minor"/>
    </font>
    <font>
      <strike/>
      <sz val="10"/>
      <color theme="1"/>
      <name val="Calibri"/>
      <family val="2"/>
      <scheme val="minor"/>
    </font>
    <font>
      <strike/>
      <sz val="11"/>
      <color theme="1"/>
      <name val="Calibri"/>
      <family val="2"/>
      <scheme val="minor"/>
    </font>
    <font>
      <strike/>
      <sz val="10"/>
      <color rgb="FF000000"/>
      <name val="Calibri"/>
      <family val="2"/>
      <scheme val="minor"/>
    </font>
    <font>
      <i/>
      <sz val="11"/>
      <color theme="1"/>
      <name val="Calibri"/>
      <family val="2"/>
      <scheme val="minor"/>
    </font>
    <font>
      <sz val="9"/>
      <color theme="1"/>
      <name val="Arial"/>
      <family val="2"/>
    </font>
    <font>
      <b/>
      <sz val="10"/>
      <name val="Calibri"/>
      <family val="2"/>
      <scheme val="minor"/>
    </font>
    <font>
      <b/>
      <strike/>
      <sz val="10"/>
      <name val="Calibri"/>
      <family val="2"/>
      <scheme val="minor"/>
    </font>
    <font>
      <strike/>
      <sz val="10"/>
      <color theme="4"/>
      <name val="Calibri"/>
      <family val="2"/>
      <scheme val="minor"/>
    </font>
    <font>
      <strike/>
      <u/>
      <sz val="10"/>
      <color theme="4"/>
      <name val="Calibri"/>
      <family val="2"/>
      <scheme val="minor"/>
    </font>
    <font>
      <i/>
      <strike/>
      <sz val="11"/>
      <color theme="1"/>
      <name val="Calibri"/>
      <family val="2"/>
      <scheme val="minor"/>
    </font>
    <font>
      <sz val="10"/>
      <color theme="4"/>
      <name val="Calibri"/>
      <family val="2"/>
      <scheme val="minor"/>
    </font>
    <font>
      <b/>
      <strike/>
      <sz val="10"/>
      <color rgb="FF000000"/>
      <name val="Calibri"/>
      <family val="2"/>
      <scheme val="minor"/>
    </font>
    <font>
      <b/>
      <sz val="10"/>
      <color theme="4" tint="-0.499984740745262"/>
      <name val="Calibri"/>
      <family val="2"/>
      <scheme val="minor"/>
    </font>
    <font>
      <sz val="7.9"/>
      <color theme="1"/>
      <name val="Calibri"/>
      <family val="2"/>
    </font>
    <font>
      <sz val="10"/>
      <color theme="0"/>
      <name val="Calibri"/>
      <family val="2"/>
      <scheme val="minor"/>
    </font>
    <font>
      <strike/>
      <sz val="10"/>
      <name val="Calibri"/>
      <family val="2"/>
      <scheme val="minor"/>
    </font>
    <font>
      <sz val="12"/>
      <color theme="1"/>
      <name val="Calibri"/>
      <family val="2"/>
      <scheme val="minor"/>
    </font>
    <font>
      <sz val="11"/>
      <name val="Calibri"/>
      <family val="2"/>
      <scheme val="minor"/>
    </font>
  </fonts>
  <fills count="30">
    <fill>
      <patternFill patternType="none"/>
    </fill>
    <fill>
      <patternFill patternType="gray125"/>
    </fill>
    <fill>
      <patternFill patternType="solid">
        <fgColor rgb="FF44546A"/>
        <bgColor indexed="64"/>
      </patternFill>
    </fill>
    <fill>
      <patternFill patternType="solid">
        <fgColor theme="0" tint="-0.24994659260841701"/>
        <bgColor indexed="64"/>
      </patternFill>
    </fill>
    <fill>
      <patternFill patternType="solid">
        <fgColor theme="9" tint="0.79998168889431442"/>
        <bgColor indexed="64"/>
      </patternFill>
    </fill>
    <fill>
      <patternFill patternType="solid">
        <fgColor theme="8" tint="0.39994506668294322"/>
        <bgColor indexed="64"/>
      </patternFill>
    </fill>
    <fill>
      <patternFill patternType="solid">
        <fgColor theme="9" tint="0.39994506668294322"/>
        <bgColor indexed="64"/>
      </patternFill>
    </fill>
    <fill>
      <patternFill patternType="solid">
        <fgColor rgb="FFFFC000"/>
        <bgColor indexed="64"/>
      </patternFill>
    </fill>
    <fill>
      <patternFill patternType="solid">
        <fgColor theme="0" tint="-0.14996795556505021"/>
        <bgColor indexed="64"/>
      </patternFill>
    </fill>
    <fill>
      <patternFill patternType="solid">
        <fgColor rgb="FF0070C0"/>
        <bgColor indexed="64"/>
      </patternFill>
    </fill>
    <fill>
      <patternFill patternType="solid">
        <fgColor rgb="FFB07BD7"/>
        <bgColor indexed="64"/>
      </patternFill>
    </fill>
    <fill>
      <patternFill patternType="solid">
        <fgColor rgb="FF00B050"/>
        <bgColor indexed="64"/>
      </patternFill>
    </fill>
    <fill>
      <patternFill patternType="solid">
        <fgColor rgb="FFFF0000"/>
        <bgColor indexed="64"/>
      </patternFill>
    </fill>
    <fill>
      <patternFill patternType="solid">
        <fgColor rgb="FFFFFF00"/>
        <bgColor indexed="64"/>
      </patternFill>
    </fill>
    <fill>
      <patternFill patternType="solid">
        <fgColor theme="5"/>
        <bgColor indexed="64"/>
      </patternFill>
    </fill>
    <fill>
      <patternFill patternType="solid">
        <fgColor theme="2"/>
        <bgColor indexed="64"/>
      </patternFill>
    </fill>
    <fill>
      <patternFill patternType="solid">
        <fgColor theme="7" tint="-0.24994659260841701"/>
        <bgColor indexed="64"/>
      </patternFill>
    </fill>
    <fill>
      <patternFill patternType="solid">
        <fgColor rgb="FF808080"/>
        <bgColor indexed="64"/>
      </patternFill>
    </fill>
    <fill>
      <patternFill patternType="solid">
        <fgColor theme="7"/>
        <bgColor indexed="64"/>
      </patternFill>
    </fill>
    <fill>
      <patternFill patternType="solid">
        <fgColor theme="0"/>
        <bgColor indexed="64"/>
      </patternFill>
    </fill>
    <fill>
      <patternFill patternType="solid">
        <fgColor theme="0" tint="-0.499984740745262"/>
        <bgColor indexed="64"/>
      </patternFill>
    </fill>
    <fill>
      <patternFill patternType="solid">
        <fgColor theme="9" tint="0.39997558519241921"/>
        <bgColor indexed="64"/>
      </patternFill>
    </fill>
    <fill>
      <patternFill patternType="solid">
        <fgColor rgb="FFA9D08E"/>
        <bgColor indexed="64"/>
      </patternFill>
    </fill>
    <fill>
      <patternFill patternType="solid">
        <fgColor theme="4"/>
        <bgColor indexed="64"/>
      </patternFill>
    </fill>
    <fill>
      <patternFill patternType="solid">
        <fgColor theme="0" tint="-0.34998626667073579"/>
        <bgColor indexed="64"/>
      </patternFill>
    </fill>
    <fill>
      <patternFill patternType="solid">
        <fgColor theme="3"/>
        <bgColor indexed="64"/>
      </patternFill>
    </fill>
    <fill>
      <patternFill patternType="solid">
        <fgColor rgb="FFBFBFBF"/>
        <bgColor indexed="64"/>
      </patternFill>
    </fill>
    <fill>
      <patternFill patternType="solid">
        <fgColor theme="8" tint="0.39997558519241921"/>
        <bgColor indexed="64"/>
      </patternFill>
    </fill>
    <fill>
      <patternFill patternType="solid">
        <fgColor rgb="FFB482DA"/>
        <bgColor indexed="64"/>
      </patternFill>
    </fill>
    <fill>
      <patternFill patternType="solid">
        <fgColor rgb="FFAE78D6"/>
        <bgColor indexed="64"/>
      </patternFill>
    </fill>
  </fills>
  <borders count="48">
    <border>
      <left/>
      <right/>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bottom style="medium">
        <color rgb="FF000000"/>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bottom/>
      <diagonal/>
    </border>
    <border>
      <left/>
      <right/>
      <top style="medium">
        <color indexed="64"/>
      </top>
      <bottom/>
      <diagonal/>
    </border>
    <border>
      <left style="thin">
        <color auto="1"/>
      </left>
      <right style="thin">
        <color auto="1"/>
      </right>
      <top style="thin">
        <color auto="1"/>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auto="1"/>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auto="1"/>
      </right>
      <top style="thin">
        <color auto="1"/>
      </top>
      <bottom style="thin">
        <color auto="1"/>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rgb="FF000000"/>
      </left>
      <right style="medium">
        <color indexed="64"/>
      </right>
      <top style="medium">
        <color indexed="64"/>
      </top>
      <bottom style="medium">
        <color indexed="64"/>
      </bottom>
      <diagonal/>
    </border>
    <border>
      <left style="medium">
        <color indexed="64"/>
      </left>
      <right style="medium">
        <color rgb="FF000000"/>
      </right>
      <top/>
      <bottom style="medium">
        <color rgb="FF000000"/>
      </bottom>
      <diagonal/>
    </border>
    <border>
      <left/>
      <right style="medium">
        <color indexed="64"/>
      </right>
      <top/>
      <bottom style="medium">
        <color rgb="FF000000"/>
      </bottom>
      <diagonal/>
    </border>
    <border>
      <left style="medium">
        <color indexed="64"/>
      </left>
      <right style="medium">
        <color rgb="FF000000"/>
      </right>
      <top/>
      <bottom/>
      <diagonal/>
    </border>
    <border>
      <left style="medium">
        <color indexed="64"/>
      </left>
      <right/>
      <top style="medium">
        <color indexed="64"/>
      </top>
      <bottom/>
      <diagonal/>
    </border>
    <border>
      <left style="medium">
        <color indexed="64"/>
      </left>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top/>
      <bottom style="medium">
        <color rgb="FF000000"/>
      </bottom>
      <diagonal/>
    </border>
    <border>
      <left/>
      <right/>
      <top style="medium">
        <color indexed="64"/>
      </top>
      <bottom style="medium">
        <color rgb="FF000000"/>
      </bottom>
      <diagonal/>
    </border>
    <border>
      <left style="medium">
        <color rgb="FF000000"/>
      </left>
      <right/>
      <top style="medium">
        <color rgb="FF000000"/>
      </top>
      <bottom style="medium">
        <color rgb="FF000000"/>
      </bottom>
      <diagonal/>
    </border>
    <border>
      <left style="medium">
        <color rgb="FF000000"/>
      </left>
      <right style="medium">
        <color rgb="FF000000"/>
      </right>
      <top style="medium">
        <color rgb="FF000000"/>
      </top>
      <bottom/>
      <diagonal/>
    </border>
    <border>
      <left/>
      <right style="medium">
        <color rgb="FF000000"/>
      </right>
      <top style="medium">
        <color rgb="FF000000"/>
      </top>
      <bottom style="medium">
        <color rgb="FF000000"/>
      </bottom>
      <diagonal/>
    </border>
    <border>
      <left style="medium">
        <color rgb="FF000000"/>
      </left>
      <right style="medium">
        <color rgb="FF000000"/>
      </right>
      <top/>
      <bottom/>
      <diagonal/>
    </border>
    <border>
      <left style="thick">
        <color auto="1"/>
      </left>
      <right style="thick">
        <color auto="1"/>
      </right>
      <top style="thick">
        <color auto="1"/>
      </top>
      <bottom style="thick">
        <color auto="1"/>
      </bottom>
      <diagonal/>
    </border>
    <border>
      <left/>
      <right/>
      <top style="medium">
        <color rgb="FF000000"/>
      </top>
      <bottom style="medium">
        <color rgb="FF000000"/>
      </bottom>
      <diagonal/>
    </border>
    <border>
      <left style="medium">
        <color indexed="64"/>
      </left>
      <right style="medium">
        <color indexed="64"/>
      </right>
      <top style="medium">
        <color indexed="64"/>
      </top>
      <bottom style="medium">
        <color rgb="FF000000"/>
      </bottom>
      <diagonal/>
    </border>
    <border>
      <left/>
      <right style="medium">
        <color rgb="FF000000"/>
      </right>
      <top style="medium">
        <color rgb="FF000000"/>
      </top>
      <bottom/>
      <diagonal/>
    </border>
    <border>
      <left/>
      <right/>
      <top style="medium">
        <color rgb="FF000000"/>
      </top>
      <bottom/>
      <diagonal/>
    </border>
    <border>
      <left style="thin">
        <color auto="1"/>
      </left>
      <right/>
      <top/>
      <bottom style="thin">
        <color auto="1"/>
      </bottom>
      <diagonal/>
    </border>
    <border>
      <left style="thin">
        <color auto="1"/>
      </left>
      <right style="medium">
        <color indexed="64"/>
      </right>
      <top style="medium">
        <color indexed="64"/>
      </top>
      <bottom style="medium">
        <color indexed="64"/>
      </bottom>
      <diagonal/>
    </border>
    <border>
      <left/>
      <right/>
      <top style="thin">
        <color auto="1"/>
      </top>
      <bottom style="thin">
        <color auto="1"/>
      </bottom>
      <diagonal/>
    </border>
    <border>
      <left style="thin">
        <color auto="1"/>
      </left>
      <right/>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bottom style="thin">
        <color auto="1"/>
      </bottom>
      <diagonal/>
    </border>
    <border>
      <left/>
      <right/>
      <top/>
      <bottom style="thin">
        <color auto="1"/>
      </bottom>
      <diagonal/>
    </border>
  </borders>
  <cellStyleXfs count="1">
    <xf numFmtId="0" fontId="0" fillId="0" borderId="0"/>
  </cellStyleXfs>
  <cellXfs count="541">
    <xf numFmtId="0" fontId="0" fillId="0" borderId="0" xfId="0"/>
    <xf numFmtId="0" fontId="3" fillId="2" borderId="2"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0" fillId="0" borderId="0" xfId="0" applyAlignment="1">
      <alignment vertical="center" wrapText="1"/>
    </xf>
    <xf numFmtId="0" fontId="3" fillId="2" borderId="5"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4" fillId="3" borderId="6" xfId="0" applyFont="1" applyFill="1" applyBorder="1" applyAlignment="1">
      <alignment vertical="center"/>
    </xf>
    <xf numFmtId="0" fontId="4" fillId="3" borderId="0" xfId="0" applyFont="1" applyFill="1" applyAlignment="1">
      <alignment horizontal="left" vertical="center"/>
    </xf>
    <xf numFmtId="0" fontId="4" fillId="3" borderId="0" xfId="0" applyFont="1" applyFill="1" applyAlignment="1">
      <alignment vertical="center"/>
    </xf>
    <xf numFmtId="0" fontId="4" fillId="3" borderId="7" xfId="0" applyFont="1" applyFill="1" applyBorder="1" applyAlignment="1">
      <alignment vertical="center"/>
    </xf>
    <xf numFmtId="0" fontId="4" fillId="0" borderId="8" xfId="0" applyFont="1" applyBorder="1" applyAlignment="1">
      <alignment vertical="center"/>
    </xf>
    <xf numFmtId="0" fontId="4" fillId="4" borderId="9" xfId="0" applyFont="1" applyFill="1" applyBorder="1" applyAlignment="1">
      <alignment vertical="center"/>
    </xf>
    <xf numFmtId="0" fontId="4" fillId="4" borderId="10" xfId="0" applyFont="1" applyFill="1" applyBorder="1" applyAlignment="1">
      <alignment vertical="center"/>
    </xf>
    <xf numFmtId="0" fontId="4" fillId="4" borderId="11" xfId="0" applyFont="1" applyFill="1" applyBorder="1" applyAlignment="1">
      <alignment vertical="center"/>
    </xf>
    <xf numFmtId="0" fontId="4" fillId="4" borderId="12" xfId="0" applyFont="1" applyFill="1" applyBorder="1" applyAlignment="1">
      <alignment vertical="center"/>
    </xf>
    <xf numFmtId="0" fontId="4" fillId="0" borderId="13" xfId="0" applyFont="1" applyBorder="1" applyAlignment="1">
      <alignment vertical="center"/>
    </xf>
    <xf numFmtId="0" fontId="5" fillId="0" borderId="4" xfId="0" applyFont="1" applyBorder="1" applyAlignment="1">
      <alignment vertical="center"/>
    </xf>
    <xf numFmtId="0" fontId="5" fillId="0" borderId="5" xfId="0" applyFont="1" applyBorder="1" applyAlignment="1">
      <alignment vertical="center"/>
    </xf>
    <xf numFmtId="0" fontId="5" fillId="0" borderId="5" xfId="0" applyFont="1" applyBorder="1" applyAlignment="1">
      <alignment horizontal="center" vertical="center"/>
    </xf>
    <xf numFmtId="0" fontId="6" fillId="0" borderId="5" xfId="0" applyFont="1" applyBorder="1" applyAlignment="1">
      <alignment horizontal="center" vertical="center"/>
    </xf>
    <xf numFmtId="0" fontId="0" fillId="5" borderId="4" xfId="0" applyFill="1" applyBorder="1"/>
    <xf numFmtId="0" fontId="5" fillId="0" borderId="4" xfId="0" applyFont="1" applyBorder="1" applyAlignment="1">
      <alignment horizontal="center" vertical="center"/>
    </xf>
    <xf numFmtId="0" fontId="5" fillId="0" borderId="14" xfId="0" applyFont="1" applyBorder="1" applyAlignment="1">
      <alignment horizontal="center" vertical="center"/>
    </xf>
    <xf numFmtId="0" fontId="0" fillId="6" borderId="14" xfId="0" applyFill="1" applyBorder="1" applyAlignment="1">
      <alignment horizontal="center"/>
    </xf>
    <xf numFmtId="0" fontId="7" fillId="7" borderId="0" xfId="0" applyFont="1" applyFill="1" applyAlignment="1">
      <alignment horizontal="center" vertical="center"/>
    </xf>
    <xf numFmtId="0" fontId="7" fillId="7" borderId="15" xfId="0" applyFont="1" applyFill="1" applyBorder="1" applyAlignment="1">
      <alignment horizontal="center" vertical="center"/>
    </xf>
    <xf numFmtId="0" fontId="7" fillId="0" borderId="15" xfId="0" applyFont="1" applyBorder="1" applyAlignment="1">
      <alignment horizontal="center" vertical="center"/>
    </xf>
    <xf numFmtId="0" fontId="7" fillId="7" borderId="0" xfId="0" applyFont="1" applyFill="1" applyAlignment="1">
      <alignment vertical="center"/>
    </xf>
    <xf numFmtId="0" fontId="7" fillId="7" borderId="14" xfId="0" applyFont="1" applyFill="1" applyBorder="1" applyAlignment="1">
      <alignment vertical="center"/>
    </xf>
    <xf numFmtId="0" fontId="7" fillId="0" borderId="14" xfId="0" applyFont="1" applyBorder="1" applyAlignment="1">
      <alignment horizontal="center" vertical="center"/>
    </xf>
    <xf numFmtId="0" fontId="7" fillId="0" borderId="8" xfId="0" applyFont="1" applyBorder="1" applyAlignment="1">
      <alignment horizontal="left" vertical="center"/>
    </xf>
    <xf numFmtId="0" fontId="0" fillId="0" borderId="0" xfId="0" applyAlignment="1">
      <alignment horizontal="left" vertical="center"/>
    </xf>
    <xf numFmtId="0" fontId="0" fillId="0" borderId="0" xfId="0" applyAlignment="1">
      <alignment horizontal="left" vertical="center" wrapText="1"/>
    </xf>
    <xf numFmtId="0" fontId="0" fillId="0" borderId="0" xfId="0" applyAlignment="1">
      <alignment horizontal="left"/>
    </xf>
    <xf numFmtId="0" fontId="6" fillId="0" borderId="12" xfId="0" applyFont="1" applyBorder="1" applyAlignment="1">
      <alignment horizontal="center" vertical="center"/>
    </xf>
    <xf numFmtId="0" fontId="0" fillId="5" borderId="15" xfId="0" applyFill="1" applyBorder="1"/>
    <xf numFmtId="0" fontId="5" fillId="0" borderId="15" xfId="0" applyFont="1" applyBorder="1" applyAlignment="1">
      <alignment horizontal="center" vertical="center"/>
    </xf>
    <xf numFmtId="0" fontId="0" fillId="0" borderId="10" xfId="0" applyBorder="1"/>
    <xf numFmtId="0" fontId="0" fillId="6" borderId="15" xfId="0" applyFill="1" applyBorder="1" applyAlignment="1">
      <alignment horizontal="center"/>
    </xf>
    <xf numFmtId="0" fontId="7" fillId="7" borderId="10" xfId="0" applyFont="1" applyFill="1" applyBorder="1" applyAlignment="1">
      <alignment horizontal="center" vertical="center"/>
    </xf>
    <xf numFmtId="0" fontId="7" fillId="7" borderId="10" xfId="0" applyFont="1" applyFill="1" applyBorder="1" applyAlignment="1">
      <alignment vertical="center"/>
    </xf>
    <xf numFmtId="0" fontId="7" fillId="7" borderId="15" xfId="0" applyFont="1" applyFill="1" applyBorder="1" applyAlignment="1">
      <alignment vertical="center"/>
    </xf>
    <xf numFmtId="0" fontId="4" fillId="8" borderId="9" xfId="0" applyFont="1" applyFill="1" applyBorder="1" applyAlignment="1">
      <alignment horizontal="left" vertical="center"/>
    </xf>
    <xf numFmtId="0" fontId="4" fillId="8" borderId="10" xfId="0" applyFont="1" applyFill="1" applyBorder="1" applyAlignment="1">
      <alignment horizontal="left" vertical="center"/>
    </xf>
    <xf numFmtId="0" fontId="4" fillId="0" borderId="8" xfId="0" applyFont="1" applyBorder="1" applyAlignment="1">
      <alignment horizontal="left" vertical="center"/>
    </xf>
    <xf numFmtId="0" fontId="0" fillId="0" borderId="0" xfId="0" applyAlignment="1">
      <alignment vertical="center"/>
    </xf>
    <xf numFmtId="0" fontId="4" fillId="4" borderId="6" xfId="0" applyFont="1" applyFill="1" applyBorder="1" applyAlignment="1">
      <alignment horizontal="left" vertical="center"/>
    </xf>
    <xf numFmtId="0" fontId="4" fillId="4" borderId="16" xfId="0" applyFont="1" applyFill="1" applyBorder="1" applyAlignment="1">
      <alignment horizontal="left" vertical="center"/>
    </xf>
    <xf numFmtId="0" fontId="5" fillId="0" borderId="15" xfId="0" applyFont="1" applyBorder="1" applyAlignment="1">
      <alignment vertical="center"/>
    </xf>
    <xf numFmtId="0" fontId="5" fillId="9" borderId="5" xfId="0" applyFont="1" applyFill="1" applyBorder="1" applyAlignment="1">
      <alignment horizontal="center" vertical="center"/>
    </xf>
    <xf numFmtId="0" fontId="0" fillId="10" borderId="15" xfId="0" applyFill="1" applyBorder="1"/>
    <xf numFmtId="0" fontId="5" fillId="0" borderId="16" xfId="0" applyFont="1" applyBorder="1" applyAlignment="1">
      <alignment horizontal="center" vertical="center"/>
    </xf>
    <xf numFmtId="0" fontId="7" fillId="11" borderId="4" xfId="0" applyFont="1" applyFill="1" applyBorder="1" applyAlignment="1">
      <alignment horizontal="center" vertical="center"/>
    </xf>
    <xf numFmtId="0" fontId="7" fillId="12" borderId="15" xfId="0" applyFont="1" applyFill="1" applyBorder="1" applyAlignment="1">
      <alignment horizontal="center" vertical="center"/>
    </xf>
    <xf numFmtId="0" fontId="9" fillId="0" borderId="15" xfId="0" applyFont="1" applyBorder="1" applyAlignment="1">
      <alignment horizontal="center" vertical="center"/>
    </xf>
    <xf numFmtId="0" fontId="7" fillId="13" borderId="4" xfId="0" applyFont="1" applyFill="1" applyBorder="1" applyAlignment="1">
      <alignment vertical="center"/>
    </xf>
    <xf numFmtId="0" fontId="1" fillId="0" borderId="0" xfId="0" applyFont="1" applyAlignment="1">
      <alignment horizontal="left" vertical="center"/>
    </xf>
    <xf numFmtId="0" fontId="5" fillId="0" borderId="12" xfId="0" applyFont="1" applyBorder="1" applyAlignment="1">
      <alignment vertical="center"/>
    </xf>
    <xf numFmtId="0" fontId="0" fillId="13" borderId="15" xfId="0" applyFill="1" applyBorder="1" applyAlignment="1">
      <alignment horizontal="center" vertical="center" wrapText="1"/>
    </xf>
    <xf numFmtId="0" fontId="7" fillId="13" borderId="15" xfId="0" applyFont="1" applyFill="1" applyBorder="1" applyAlignment="1">
      <alignment horizontal="center" vertical="center"/>
    </xf>
    <xf numFmtId="0" fontId="9" fillId="0" borderId="15" xfId="0" applyFont="1" applyBorder="1" applyAlignment="1">
      <alignment horizontal="center"/>
    </xf>
    <xf numFmtId="0" fontId="7" fillId="13" borderId="16" xfId="0" applyFont="1" applyFill="1" applyBorder="1" applyAlignment="1">
      <alignment vertical="center"/>
    </xf>
    <xf numFmtId="0" fontId="11" fillId="0" borderId="0" xfId="0" applyFont="1" applyAlignment="1">
      <alignment horizontal="center"/>
    </xf>
    <xf numFmtId="0" fontId="4" fillId="4" borderId="17" xfId="0" applyFont="1" applyFill="1" applyBorder="1" applyAlignment="1">
      <alignment vertical="center"/>
    </xf>
    <xf numFmtId="0" fontId="4" fillId="4" borderId="16" xfId="0" applyFont="1" applyFill="1" applyBorder="1" applyAlignment="1">
      <alignment vertical="center"/>
    </xf>
    <xf numFmtId="0" fontId="4" fillId="4" borderId="0" xfId="0" applyFont="1" applyFill="1" applyAlignment="1">
      <alignment vertical="center"/>
    </xf>
    <xf numFmtId="0" fontId="7" fillId="0" borderId="8" xfId="0" applyFont="1" applyBorder="1" applyAlignment="1">
      <alignment vertical="center"/>
    </xf>
    <xf numFmtId="0" fontId="0" fillId="6" borderId="15" xfId="0" applyFill="1" applyBorder="1" applyAlignment="1">
      <alignment horizontal="center" vertical="center" wrapText="1"/>
    </xf>
    <xf numFmtId="0" fontId="7" fillId="7" borderId="16" xfId="0" applyFont="1" applyFill="1" applyBorder="1" applyAlignment="1">
      <alignment vertical="center"/>
    </xf>
    <xf numFmtId="0" fontId="7" fillId="0" borderId="13" xfId="0" applyFont="1" applyBorder="1" applyAlignment="1">
      <alignment horizontal="left" vertical="center"/>
    </xf>
    <xf numFmtId="0" fontId="12" fillId="0" borderId="4" xfId="0" applyFont="1" applyBorder="1" applyAlignment="1">
      <alignment vertical="center"/>
    </xf>
    <xf numFmtId="0" fontId="0" fillId="14" borderId="15" xfId="0" applyFill="1" applyBorder="1"/>
    <xf numFmtId="0" fontId="7" fillId="13" borderId="15" xfId="0" applyFont="1" applyFill="1" applyBorder="1" applyAlignment="1">
      <alignment vertical="center"/>
    </xf>
    <xf numFmtId="0" fontId="7" fillId="0" borderId="4" xfId="0" applyFont="1" applyBorder="1" applyAlignment="1">
      <alignment horizontal="center" vertical="center"/>
    </xf>
    <xf numFmtId="0" fontId="5" fillId="0" borderId="5" xfId="0" applyFont="1" applyBorder="1" applyAlignment="1">
      <alignment vertical="center" wrapText="1"/>
    </xf>
    <xf numFmtId="9" fontId="7" fillId="11" borderId="15" xfId="0" applyNumberFormat="1" applyFont="1" applyFill="1" applyBorder="1" applyAlignment="1">
      <alignment horizontal="center" vertical="center"/>
    </xf>
    <xf numFmtId="0" fontId="9" fillId="0" borderId="14" xfId="0" applyFont="1" applyBorder="1" applyAlignment="1">
      <alignment horizontal="center" vertical="center"/>
    </xf>
    <xf numFmtId="0" fontId="7" fillId="11" borderId="15" xfId="0" applyFont="1" applyFill="1" applyBorder="1" applyAlignment="1">
      <alignment horizontal="center" vertical="center"/>
    </xf>
    <xf numFmtId="0" fontId="0" fillId="15" borderId="15" xfId="0" applyFill="1" applyBorder="1"/>
    <xf numFmtId="0" fontId="4" fillId="0" borderId="8" xfId="0" applyFont="1" applyBorder="1" applyAlignment="1">
      <alignment vertical="center" wrapText="1"/>
    </xf>
    <xf numFmtId="0" fontId="4" fillId="4" borderId="17" xfId="0" applyFont="1" applyFill="1" applyBorder="1" applyAlignment="1">
      <alignment vertical="center" wrapText="1"/>
    </xf>
    <xf numFmtId="0" fontId="4" fillId="4" borderId="16" xfId="0" applyFont="1" applyFill="1" applyBorder="1" applyAlignment="1">
      <alignment vertical="center" wrapText="1"/>
    </xf>
    <xf numFmtId="0" fontId="4" fillId="4" borderId="10" xfId="0" applyFont="1" applyFill="1" applyBorder="1" applyAlignment="1">
      <alignment vertical="center" wrapText="1"/>
    </xf>
    <xf numFmtId="0" fontId="12" fillId="0" borderId="4" xfId="0" applyFont="1" applyBorder="1" applyAlignment="1">
      <alignment vertical="center" wrapText="1"/>
    </xf>
    <xf numFmtId="0" fontId="7" fillId="0" borderId="5" xfId="0" applyFont="1" applyBorder="1" applyAlignment="1">
      <alignment horizontal="center" vertical="center"/>
    </xf>
    <xf numFmtId="0" fontId="0" fillId="16" borderId="15" xfId="0" applyFill="1" applyBorder="1"/>
    <xf numFmtId="0" fontId="7" fillId="17" borderId="15" xfId="0" applyFont="1" applyFill="1" applyBorder="1" applyAlignment="1">
      <alignment horizontal="center" vertical="center"/>
    </xf>
    <xf numFmtId="0" fontId="5" fillId="0" borderId="16" xfId="0" applyFont="1" applyBorder="1" applyAlignment="1">
      <alignment vertical="center"/>
    </xf>
    <xf numFmtId="0" fontId="4" fillId="0" borderId="8" xfId="0" applyFont="1" applyBorder="1" applyAlignment="1">
      <alignment horizontal="left" vertical="center" wrapText="1"/>
    </xf>
    <xf numFmtId="0" fontId="7" fillId="0" borderId="8" xfId="0" applyFont="1" applyBorder="1" applyAlignment="1">
      <alignment horizontal="center" vertical="center"/>
    </xf>
    <xf numFmtId="0" fontId="5" fillId="0" borderId="6" xfId="0" applyFont="1" applyBorder="1" applyAlignment="1">
      <alignment vertical="center"/>
    </xf>
    <xf numFmtId="0" fontId="13" fillId="0" borderId="15" xfId="0" applyFont="1" applyBorder="1" applyAlignment="1">
      <alignment horizontal="center"/>
    </xf>
    <xf numFmtId="0" fontId="7" fillId="7" borderId="1" xfId="0" applyFont="1" applyFill="1" applyBorder="1" applyAlignment="1">
      <alignment vertical="center"/>
    </xf>
    <xf numFmtId="0" fontId="6" fillId="9" borderId="12" xfId="0" applyFont="1" applyFill="1" applyBorder="1" applyAlignment="1">
      <alignment horizontal="center" vertical="center"/>
    </xf>
    <xf numFmtId="0" fontId="5" fillId="0" borderId="18" xfId="0" applyFont="1" applyBorder="1" applyAlignment="1">
      <alignment vertical="center"/>
    </xf>
    <xf numFmtId="0" fontId="5" fillId="0" borderId="18" xfId="0" applyFont="1" applyBorder="1" applyAlignment="1">
      <alignment horizontal="center" vertical="center"/>
    </xf>
    <xf numFmtId="0" fontId="5" fillId="9" borderId="18" xfId="0" applyFont="1" applyFill="1" applyBorder="1" applyAlignment="1">
      <alignment horizontal="center" vertical="center"/>
    </xf>
    <xf numFmtId="0" fontId="5" fillId="0" borderId="0" xfId="0" applyFont="1" applyAlignment="1">
      <alignment horizontal="center" vertical="center"/>
    </xf>
    <xf numFmtId="0" fontId="0" fillId="8" borderId="15" xfId="0" applyFill="1" applyBorder="1"/>
    <xf numFmtId="0" fontId="0" fillId="4" borderId="15" xfId="0" applyFill="1" applyBorder="1"/>
    <xf numFmtId="0" fontId="7" fillId="0" borderId="13" xfId="0" applyFont="1" applyBorder="1" applyAlignment="1">
      <alignment horizontal="center" vertical="center"/>
    </xf>
    <xf numFmtId="0" fontId="7" fillId="17" borderId="4" xfId="0" applyFont="1" applyFill="1" applyBorder="1" applyAlignment="1">
      <alignment horizontal="center" vertical="center"/>
    </xf>
    <xf numFmtId="0" fontId="5" fillId="11" borderId="4" xfId="0" applyFont="1" applyFill="1" applyBorder="1" applyAlignment="1">
      <alignment horizontal="center" vertical="center"/>
    </xf>
    <xf numFmtId="0" fontId="14" fillId="0" borderId="8" xfId="0" applyFont="1" applyBorder="1" applyAlignment="1">
      <alignment horizontal="left" vertical="center"/>
    </xf>
    <xf numFmtId="0" fontId="12" fillId="0" borderId="15" xfId="0" applyFont="1" applyBorder="1" applyAlignment="1">
      <alignment vertical="center"/>
    </xf>
    <xf numFmtId="0" fontId="4" fillId="4" borderId="9" xfId="0" applyFont="1" applyFill="1" applyBorder="1" applyAlignment="1">
      <alignment vertical="center" wrapText="1"/>
    </xf>
    <xf numFmtId="0" fontId="4" fillId="4" borderId="12" xfId="0" applyFont="1" applyFill="1" applyBorder="1" applyAlignment="1">
      <alignment vertical="center" wrapText="1"/>
    </xf>
    <xf numFmtId="0" fontId="7" fillId="0" borderId="16" xfId="0" applyFont="1" applyBorder="1" applyAlignment="1">
      <alignment horizontal="center" vertical="center"/>
    </xf>
    <xf numFmtId="0" fontId="7" fillId="12" borderId="15" xfId="0" applyFont="1" applyFill="1" applyBorder="1" applyAlignment="1">
      <alignment vertical="center"/>
    </xf>
    <xf numFmtId="0" fontId="15" fillId="0" borderId="0" xfId="0" applyFont="1" applyAlignment="1">
      <alignment horizontal="left" vertical="center"/>
    </xf>
    <xf numFmtId="14" fontId="5" fillId="0" borderId="15" xfId="0" applyNumberFormat="1" applyFont="1" applyBorder="1"/>
    <xf numFmtId="0" fontId="5" fillId="0" borderId="4" xfId="0" applyFont="1" applyBorder="1" applyAlignment="1">
      <alignment horizontal="right" vertical="center"/>
    </xf>
    <xf numFmtId="0" fontId="0" fillId="18" borderId="15" xfId="0" applyFill="1" applyBorder="1"/>
    <xf numFmtId="0" fontId="16" fillId="0" borderId="16" xfId="0" applyFont="1" applyBorder="1" applyAlignment="1">
      <alignment horizontal="center" vertical="center"/>
    </xf>
    <xf numFmtId="0" fontId="7" fillId="7" borderId="4" xfId="0" applyFont="1" applyFill="1" applyBorder="1" applyAlignment="1">
      <alignment vertical="center"/>
    </xf>
    <xf numFmtId="0" fontId="12" fillId="0" borderId="8" xfId="0" applyFont="1" applyBorder="1" applyAlignment="1">
      <alignment horizontal="left" vertical="center"/>
    </xf>
    <xf numFmtId="0" fontId="7" fillId="0" borderId="0" xfId="0" applyFont="1" applyAlignment="1">
      <alignment horizontal="left" vertical="center"/>
    </xf>
    <xf numFmtId="0" fontId="7" fillId="11" borderId="16" xfId="0" applyFont="1" applyFill="1" applyBorder="1" applyAlignment="1">
      <alignment vertical="center"/>
    </xf>
    <xf numFmtId="0" fontId="12" fillId="4" borderId="9" xfId="0" applyFont="1" applyFill="1" applyBorder="1" applyAlignment="1">
      <alignment horizontal="left" vertical="center"/>
    </xf>
    <xf numFmtId="0" fontId="12" fillId="4" borderId="10" xfId="0" applyFont="1" applyFill="1" applyBorder="1" applyAlignment="1">
      <alignment horizontal="left" vertical="center"/>
    </xf>
    <xf numFmtId="0" fontId="17" fillId="0" borderId="15" xfId="0" applyFont="1" applyBorder="1" applyAlignment="1">
      <alignment horizontal="left" vertical="center"/>
    </xf>
    <xf numFmtId="0" fontId="18" fillId="19" borderId="15" xfId="0" applyFont="1" applyFill="1" applyBorder="1" applyAlignment="1">
      <alignment vertical="center"/>
    </xf>
    <xf numFmtId="0" fontId="18" fillId="0" borderId="15" xfId="0" applyFont="1" applyBorder="1" applyAlignment="1">
      <alignment horizontal="left" vertical="center"/>
    </xf>
    <xf numFmtId="0" fontId="19" fillId="0" borderId="15" xfId="0" applyFont="1" applyBorder="1" applyAlignment="1">
      <alignment horizontal="center" vertical="center"/>
    </xf>
    <xf numFmtId="0" fontId="20" fillId="5" borderId="15" xfId="0" applyFont="1" applyFill="1" applyBorder="1"/>
    <xf numFmtId="0" fontId="5" fillId="0" borderId="15" xfId="0" applyFont="1" applyBorder="1" applyAlignment="1">
      <alignment horizontal="left" vertical="center"/>
    </xf>
    <xf numFmtId="0" fontId="19" fillId="0" borderId="15" xfId="0" applyFont="1" applyBorder="1" applyAlignment="1">
      <alignment horizontal="left" vertical="center"/>
    </xf>
    <xf numFmtId="0" fontId="19" fillId="0" borderId="12" xfId="0" applyFont="1" applyBorder="1" applyAlignment="1">
      <alignment horizontal="left" vertical="center"/>
    </xf>
    <xf numFmtId="0" fontId="21" fillId="7" borderId="16" xfId="0" applyFont="1" applyFill="1" applyBorder="1" applyAlignment="1">
      <alignment vertical="center"/>
    </xf>
    <xf numFmtId="0" fontId="21" fillId="7" borderId="4" xfId="0" applyFont="1" applyFill="1" applyBorder="1" applyAlignment="1">
      <alignment vertical="center"/>
    </xf>
    <xf numFmtId="0" fontId="5" fillId="19" borderId="15" xfId="0" applyFont="1" applyFill="1" applyBorder="1" applyAlignment="1">
      <alignment horizontal="right" vertical="center"/>
    </xf>
    <xf numFmtId="0" fontId="5" fillId="19" borderId="15" xfId="0" applyFont="1" applyFill="1" applyBorder="1" applyAlignment="1">
      <alignment vertical="center"/>
    </xf>
    <xf numFmtId="0" fontId="7" fillId="20" borderId="15" xfId="0" applyFont="1" applyFill="1" applyBorder="1" applyAlignment="1">
      <alignment horizontal="center" vertical="center"/>
    </xf>
    <xf numFmtId="0" fontId="7" fillId="19" borderId="15" xfId="0" applyFont="1" applyFill="1" applyBorder="1" applyAlignment="1">
      <alignment horizontal="center" vertical="center"/>
    </xf>
    <xf numFmtId="0" fontId="5" fillId="0" borderId="13" xfId="0" applyFont="1" applyBorder="1" applyAlignment="1">
      <alignment horizontal="left" vertical="center"/>
    </xf>
    <xf numFmtId="0" fontId="4" fillId="4" borderId="6" xfId="0" applyFont="1" applyFill="1" applyBorder="1" applyAlignment="1">
      <alignment vertical="center"/>
    </xf>
    <xf numFmtId="0" fontId="11" fillId="0" borderId="15" xfId="0" applyFont="1" applyBorder="1" applyAlignment="1">
      <alignment horizontal="center"/>
    </xf>
    <xf numFmtId="0" fontId="5" fillId="0" borderId="8" xfId="0" applyFont="1" applyBorder="1" applyAlignment="1">
      <alignment horizontal="left" vertical="center"/>
    </xf>
    <xf numFmtId="0" fontId="0" fillId="11" borderId="8" xfId="0" applyFill="1" applyBorder="1"/>
    <xf numFmtId="0" fontId="22" fillId="11" borderId="8" xfId="0" applyFont="1" applyFill="1" applyBorder="1"/>
    <xf numFmtId="14" fontId="5" fillId="0" borderId="5" xfId="0" applyNumberFormat="1" applyFont="1" applyBorder="1" applyAlignment="1">
      <alignment vertical="center"/>
    </xf>
    <xf numFmtId="0" fontId="7" fillId="7" borderId="14" xfId="0" applyFont="1" applyFill="1" applyBorder="1" applyAlignment="1">
      <alignment horizontal="center" vertical="center"/>
    </xf>
    <xf numFmtId="0" fontId="4" fillId="4" borderId="6" xfId="0" applyFont="1" applyFill="1" applyBorder="1" applyAlignment="1">
      <alignment vertical="center" wrapText="1"/>
    </xf>
    <xf numFmtId="0" fontId="5" fillId="0" borderId="9" xfId="0" applyFont="1" applyBorder="1" applyAlignment="1">
      <alignment vertical="center"/>
    </xf>
    <xf numFmtId="0" fontId="5" fillId="0" borderId="19" xfId="0" applyFont="1" applyBorder="1" applyAlignment="1">
      <alignment vertical="center"/>
    </xf>
    <xf numFmtId="0" fontId="12" fillId="0" borderId="20" xfId="0" applyFont="1" applyBorder="1" applyAlignment="1">
      <alignment vertical="center"/>
    </xf>
    <xf numFmtId="0" fontId="5" fillId="0" borderId="21" xfId="0" applyFont="1" applyBorder="1" applyAlignment="1">
      <alignment vertical="center"/>
    </xf>
    <xf numFmtId="0" fontId="5" fillId="13" borderId="15" xfId="0" applyFont="1" applyFill="1" applyBorder="1" applyAlignment="1">
      <alignment horizontal="center" vertical="center"/>
    </xf>
    <xf numFmtId="0" fontId="12" fillId="0" borderId="22" xfId="0" applyFont="1" applyBorder="1" applyAlignment="1">
      <alignment vertical="center"/>
    </xf>
    <xf numFmtId="0" fontId="5" fillId="0" borderId="0" xfId="0" applyFont="1" applyAlignment="1">
      <alignment vertical="center"/>
    </xf>
    <xf numFmtId="0" fontId="7" fillId="7" borderId="1" xfId="0" applyFont="1" applyFill="1" applyBorder="1" applyAlignment="1">
      <alignment horizontal="center" vertical="center"/>
    </xf>
    <xf numFmtId="0" fontId="5" fillId="0" borderId="14" xfId="0" applyFont="1" applyBorder="1" applyAlignment="1">
      <alignment vertical="center"/>
    </xf>
    <xf numFmtId="0" fontId="7" fillId="0" borderId="18" xfId="0" applyFont="1" applyBorder="1" applyAlignment="1">
      <alignment horizontal="center" vertical="center"/>
    </xf>
    <xf numFmtId="0" fontId="7" fillId="17" borderId="14" xfId="0" applyFont="1" applyFill="1" applyBorder="1" applyAlignment="1">
      <alignment horizontal="center" vertical="center"/>
    </xf>
    <xf numFmtId="0" fontId="5" fillId="7" borderId="4" xfId="0" applyFont="1" applyFill="1" applyBorder="1" applyAlignment="1">
      <alignment horizontal="center" vertical="center"/>
    </xf>
    <xf numFmtId="0" fontId="12" fillId="4" borderId="23" xfId="0" applyFont="1" applyFill="1" applyBorder="1" applyAlignment="1">
      <alignment horizontal="left" vertical="center"/>
    </xf>
    <xf numFmtId="0" fontId="12" fillId="4" borderId="7" xfId="0" applyFont="1" applyFill="1" applyBorder="1" applyAlignment="1">
      <alignment horizontal="left" vertical="center"/>
    </xf>
    <xf numFmtId="0" fontId="12" fillId="19" borderId="1" xfId="0" applyFont="1" applyFill="1" applyBorder="1" applyAlignment="1">
      <alignment vertical="center"/>
    </xf>
    <xf numFmtId="0" fontId="5" fillId="19" borderId="1" xfId="0" applyFont="1" applyFill="1" applyBorder="1" applyAlignment="1">
      <alignment vertical="center"/>
    </xf>
    <xf numFmtId="0" fontId="5" fillId="19" borderId="1" xfId="0" applyFont="1" applyFill="1" applyBorder="1" applyAlignment="1">
      <alignment horizontal="center" vertical="center"/>
    </xf>
    <xf numFmtId="0" fontId="15" fillId="0" borderId="8" xfId="0" applyFont="1" applyBorder="1" applyAlignment="1">
      <alignment horizontal="left" vertical="center"/>
    </xf>
    <xf numFmtId="0" fontId="5" fillId="0" borderId="1" xfId="0" applyFont="1" applyBorder="1" applyAlignment="1">
      <alignment horizontal="center" vertical="center"/>
    </xf>
    <xf numFmtId="0" fontId="5" fillId="20" borderId="1" xfId="0" applyFont="1" applyFill="1" applyBorder="1" applyAlignment="1">
      <alignment horizontal="center" vertical="center"/>
    </xf>
    <xf numFmtId="0" fontId="5" fillId="13" borderId="1" xfId="0" applyFont="1" applyFill="1" applyBorder="1" applyAlignment="1">
      <alignment horizontal="center" vertical="center"/>
    </xf>
    <xf numFmtId="0" fontId="5" fillId="7" borderId="15" xfId="0" applyFont="1" applyFill="1" applyBorder="1" applyAlignment="1">
      <alignment horizontal="center" vertical="center"/>
    </xf>
    <xf numFmtId="0" fontId="5" fillId="19" borderId="15" xfId="0" applyFont="1" applyFill="1" applyBorder="1" applyAlignment="1">
      <alignment horizontal="center" vertical="center"/>
    </xf>
    <xf numFmtId="0" fontId="12" fillId="19" borderId="15" xfId="0" applyFont="1" applyFill="1" applyBorder="1" applyAlignment="1">
      <alignment vertical="center"/>
    </xf>
    <xf numFmtId="0" fontId="5" fillId="20" borderId="15" xfId="0" applyFont="1" applyFill="1" applyBorder="1" applyAlignment="1">
      <alignment horizontal="center" vertical="center"/>
    </xf>
    <xf numFmtId="0" fontId="4" fillId="8" borderId="12" xfId="0" applyFont="1" applyFill="1" applyBorder="1" applyAlignment="1">
      <alignment horizontal="left" vertical="center"/>
    </xf>
    <xf numFmtId="0" fontId="4" fillId="19" borderId="10" xfId="0" applyFont="1" applyFill="1" applyBorder="1" applyAlignment="1">
      <alignment horizontal="left" vertical="center"/>
    </xf>
    <xf numFmtId="0" fontId="12" fillId="19" borderId="10" xfId="0" applyFont="1" applyFill="1" applyBorder="1" applyAlignment="1">
      <alignment vertical="center"/>
    </xf>
    <xf numFmtId="0" fontId="0" fillId="6" borderId="15" xfId="0" applyFill="1" applyBorder="1"/>
    <xf numFmtId="0" fontId="5" fillId="19" borderId="12" xfId="0" applyFont="1" applyFill="1" applyBorder="1" applyAlignment="1">
      <alignment horizontal="center" vertical="center"/>
    </xf>
    <xf numFmtId="0" fontId="5" fillId="12" borderId="15" xfId="0" applyFont="1" applyFill="1" applyBorder="1" applyAlignment="1">
      <alignment horizontal="center" vertical="center"/>
    </xf>
    <xf numFmtId="0" fontId="4" fillId="4" borderId="24" xfId="0" applyFont="1" applyFill="1" applyBorder="1" applyAlignment="1">
      <alignment vertical="center"/>
    </xf>
    <xf numFmtId="0" fontId="4" fillId="4" borderId="7" xfId="0" applyFont="1" applyFill="1" applyBorder="1" applyAlignment="1">
      <alignment vertical="center"/>
    </xf>
    <xf numFmtId="0" fontId="5" fillId="0" borderId="20" xfId="0" applyFont="1" applyBorder="1" applyAlignment="1">
      <alignment vertical="center"/>
    </xf>
    <xf numFmtId="0" fontId="5" fillId="0" borderId="25" xfId="0" applyFont="1" applyBorder="1" applyAlignment="1">
      <alignment vertical="center"/>
    </xf>
    <xf numFmtId="0" fontId="5" fillId="0" borderId="25" xfId="0" applyFont="1" applyBorder="1" applyAlignment="1">
      <alignment horizontal="center" vertical="center"/>
    </xf>
    <xf numFmtId="0" fontId="0" fillId="5" borderId="26" xfId="0" applyFill="1" applyBorder="1"/>
    <xf numFmtId="0" fontId="5" fillId="0" borderId="27" xfId="0" applyFont="1" applyBorder="1" applyAlignment="1">
      <alignment horizontal="center" vertical="center"/>
    </xf>
    <xf numFmtId="0" fontId="0" fillId="0" borderId="28" xfId="0" applyBorder="1" applyAlignment="1">
      <alignment vertical="top"/>
    </xf>
    <xf numFmtId="0" fontId="0" fillId="6" borderId="27" xfId="0" applyFill="1" applyBorder="1" applyAlignment="1">
      <alignment horizontal="center" vertical="center" wrapText="1"/>
    </xf>
    <xf numFmtId="0" fontId="7" fillId="7" borderId="26" xfId="0" applyFont="1" applyFill="1" applyBorder="1" applyAlignment="1">
      <alignment horizontal="center" vertical="center"/>
    </xf>
    <xf numFmtId="0" fontId="7" fillId="0" borderId="26" xfId="0" applyFont="1" applyBorder="1" applyAlignment="1">
      <alignment horizontal="center" vertical="center"/>
    </xf>
    <xf numFmtId="0" fontId="7" fillId="7" borderId="17" xfId="0" applyFont="1" applyFill="1" applyBorder="1" applyAlignment="1">
      <alignment vertical="center"/>
    </xf>
    <xf numFmtId="0" fontId="16" fillId="0" borderId="25" xfId="0" applyFont="1" applyBorder="1" applyAlignment="1">
      <alignment vertical="center"/>
    </xf>
    <xf numFmtId="0" fontId="5" fillId="0" borderId="26" xfId="0" applyFont="1" applyBorder="1" applyAlignment="1">
      <alignment horizontal="center" vertical="center"/>
    </xf>
    <xf numFmtId="0" fontId="7" fillId="13" borderId="26" xfId="0" applyFont="1" applyFill="1" applyBorder="1" applyAlignment="1">
      <alignment horizontal="center" vertical="center"/>
    </xf>
    <xf numFmtId="0" fontId="12" fillId="0" borderId="13" xfId="0" applyFont="1" applyBorder="1" applyAlignment="1">
      <alignment horizontal="left" vertical="center"/>
    </xf>
    <xf numFmtId="0" fontId="0" fillId="0" borderId="29" xfId="0" applyBorder="1"/>
    <xf numFmtId="0" fontId="0" fillId="11" borderId="26" xfId="0" applyFill="1" applyBorder="1" applyAlignment="1">
      <alignment horizontal="center"/>
    </xf>
    <xf numFmtId="0" fontId="7" fillId="11" borderId="26" xfId="0" applyFont="1" applyFill="1" applyBorder="1" applyAlignment="1">
      <alignment horizontal="center" vertical="center"/>
    </xf>
    <xf numFmtId="0" fontId="14" fillId="0" borderId="13" xfId="0" applyFont="1" applyBorder="1" applyAlignment="1">
      <alignment horizontal="left" vertical="center"/>
    </xf>
    <xf numFmtId="0" fontId="0" fillId="0" borderId="30" xfId="0" applyBorder="1" applyAlignment="1">
      <alignment vertical="top"/>
    </xf>
    <xf numFmtId="0" fontId="0" fillId="11" borderId="26" xfId="0" applyFill="1" applyBorder="1" applyAlignment="1">
      <alignment horizontal="center" vertical="top"/>
    </xf>
    <xf numFmtId="0" fontId="23" fillId="0" borderId="0" xfId="0" applyFont="1"/>
    <xf numFmtId="0" fontId="5" fillId="0" borderId="32" xfId="0" applyFont="1" applyBorder="1" applyAlignment="1">
      <alignment horizontal="center" vertical="center"/>
    </xf>
    <xf numFmtId="0" fontId="0" fillId="6" borderId="26" xfId="0" applyFill="1" applyBorder="1" applyAlignment="1">
      <alignment horizontal="center" vertical="center" wrapText="1"/>
    </xf>
    <xf numFmtId="0" fontId="5" fillId="0" borderId="30" xfId="0" applyFont="1" applyBorder="1" applyAlignment="1">
      <alignment horizontal="center" vertical="center"/>
    </xf>
    <xf numFmtId="0" fontId="1" fillId="0" borderId="0" xfId="0" applyFont="1" applyAlignment="1">
      <alignment vertical="center" wrapText="1"/>
    </xf>
    <xf numFmtId="0" fontId="0" fillId="14" borderId="26" xfId="0" applyFill="1" applyBorder="1"/>
    <xf numFmtId="0" fontId="15" fillId="0" borderId="13" xfId="0" applyFont="1" applyBorder="1" applyAlignment="1">
      <alignment horizontal="left" vertical="center"/>
    </xf>
    <xf numFmtId="0" fontId="9" fillId="0" borderId="26" xfId="0" applyFont="1" applyBorder="1" applyAlignment="1">
      <alignment horizontal="center" vertical="center"/>
    </xf>
    <xf numFmtId="0" fontId="4" fillId="8" borderId="16" xfId="0" applyFont="1" applyFill="1" applyBorder="1" applyAlignment="1">
      <alignment horizontal="left" vertical="center"/>
    </xf>
    <xf numFmtId="0" fontId="0" fillId="5" borderId="0" xfId="0" applyFill="1"/>
    <xf numFmtId="0" fontId="6" fillId="0" borderId="4" xfId="0" applyFont="1" applyBorder="1" applyAlignment="1">
      <alignment horizontal="center" vertical="center"/>
    </xf>
    <xf numFmtId="0" fontId="5" fillId="0" borderId="8" xfId="0" applyFont="1" applyBorder="1" applyAlignment="1">
      <alignment vertical="center"/>
    </xf>
    <xf numFmtId="0" fontId="0" fillId="6" borderId="4" xfId="0" applyFill="1" applyBorder="1" applyAlignment="1">
      <alignment horizontal="center" vertical="center" wrapText="1"/>
    </xf>
    <xf numFmtId="0" fontId="4" fillId="0" borderId="13" xfId="0" applyFont="1" applyBorder="1" applyAlignment="1">
      <alignment horizontal="left" vertical="center"/>
    </xf>
    <xf numFmtId="0" fontId="6" fillId="0" borderId="15" xfId="0" applyFont="1" applyBorder="1" applyAlignment="1">
      <alignment horizontal="center"/>
    </xf>
    <xf numFmtId="0" fontId="5" fillId="13" borderId="4" xfId="0" applyFont="1" applyFill="1" applyBorder="1" applyAlignment="1">
      <alignment horizontal="center" vertical="center"/>
    </xf>
    <xf numFmtId="0" fontId="4" fillId="0" borderId="15" xfId="0" applyFont="1" applyBorder="1" applyAlignment="1">
      <alignment vertical="center" wrapText="1"/>
    </xf>
    <xf numFmtId="0" fontId="7" fillId="0" borderId="16" xfId="0" applyFont="1" applyBorder="1" applyAlignment="1">
      <alignment vertical="center" wrapText="1"/>
    </xf>
    <xf numFmtId="0" fontId="7" fillId="0" borderId="15" xfId="0" applyFont="1" applyBorder="1" applyAlignment="1">
      <alignment vertical="center" wrapText="1"/>
    </xf>
    <xf numFmtId="0" fontId="7" fillId="0" borderId="16" xfId="0" applyFont="1" applyBorder="1" applyAlignment="1">
      <alignment horizontal="center" vertical="center" wrapText="1"/>
    </xf>
    <xf numFmtId="0" fontId="7" fillId="0" borderId="15" xfId="0" applyFont="1" applyBorder="1" applyAlignment="1">
      <alignment horizontal="center" vertical="center" wrapText="1"/>
    </xf>
    <xf numFmtId="0" fontId="4" fillId="20" borderId="15" xfId="0" applyFont="1" applyFill="1" applyBorder="1" applyAlignment="1">
      <alignment vertical="center" wrapText="1"/>
    </xf>
    <xf numFmtId="0" fontId="4" fillId="0" borderId="15" xfId="0" applyFont="1" applyBorder="1" applyAlignment="1">
      <alignment horizontal="center" vertical="center" wrapText="1"/>
    </xf>
    <xf numFmtId="0" fontId="14" fillId="0" borderId="13" xfId="0" applyFont="1" applyBorder="1" applyAlignment="1">
      <alignment vertical="center"/>
    </xf>
    <xf numFmtId="0" fontId="6" fillId="0" borderId="15" xfId="0" applyFont="1" applyBorder="1" applyAlignment="1">
      <alignment horizontal="center" vertical="center"/>
    </xf>
    <xf numFmtId="0" fontId="7" fillId="0" borderId="4" xfId="0" applyFont="1" applyBorder="1" applyAlignment="1">
      <alignment horizontal="center" vertical="center" wrapText="1"/>
    </xf>
    <xf numFmtId="0" fontId="24" fillId="0" borderId="15" xfId="0" applyFont="1" applyBorder="1" applyAlignment="1">
      <alignment horizontal="center" vertical="center" wrapText="1"/>
    </xf>
    <xf numFmtId="0" fontId="25" fillId="0" borderId="15" xfId="0" applyFont="1" applyBorder="1" applyAlignment="1">
      <alignment horizontal="center" vertical="center" wrapText="1"/>
    </xf>
    <xf numFmtId="0" fontId="26" fillId="0" borderId="16" xfId="0" applyFont="1" applyBorder="1" applyAlignment="1">
      <alignment vertical="center" wrapText="1"/>
    </xf>
    <xf numFmtId="0" fontId="26" fillId="0" borderId="15" xfId="0" applyFont="1" applyBorder="1" applyAlignment="1">
      <alignment vertical="center" wrapText="1"/>
    </xf>
    <xf numFmtId="0" fontId="26" fillId="0" borderId="16" xfId="0" applyFont="1" applyBorder="1" applyAlignment="1">
      <alignment horizontal="center" vertical="center" wrapText="1"/>
    </xf>
    <xf numFmtId="0" fontId="21" fillId="13" borderId="16" xfId="0" applyFont="1" applyFill="1" applyBorder="1" applyAlignment="1">
      <alignment vertical="center"/>
    </xf>
    <xf numFmtId="0" fontId="21" fillId="13" borderId="4" xfId="0" applyFont="1" applyFill="1" applyBorder="1" applyAlignment="1">
      <alignment vertical="center"/>
    </xf>
    <xf numFmtId="0" fontId="7" fillId="0" borderId="0" xfId="0" applyFont="1" applyAlignment="1">
      <alignment horizontal="center" vertical="center" wrapText="1"/>
    </xf>
    <xf numFmtId="49" fontId="0" fillId="0" borderId="9" xfId="0" applyNumberFormat="1" applyBorder="1" applyAlignment="1">
      <alignment wrapText="1"/>
    </xf>
    <xf numFmtId="0" fontId="7" fillId="0" borderId="34" xfId="0" applyFont="1" applyBorder="1" applyAlignment="1">
      <alignment horizontal="center" vertical="center" wrapText="1"/>
    </xf>
    <xf numFmtId="0" fontId="7" fillId="0" borderId="12" xfId="0" applyFont="1" applyBorder="1" applyAlignment="1">
      <alignment horizontal="center" vertical="center" wrapText="1"/>
    </xf>
    <xf numFmtId="0" fontId="5" fillId="0" borderId="13" xfId="0" applyFont="1" applyBorder="1" applyAlignment="1">
      <alignment vertical="center"/>
    </xf>
    <xf numFmtId="0" fontId="26" fillId="0" borderId="4" xfId="0" applyFont="1" applyBorder="1" applyAlignment="1">
      <alignment vertical="center"/>
    </xf>
    <xf numFmtId="0" fontId="26" fillId="0" borderId="5" xfId="0" applyFont="1" applyBorder="1" applyAlignment="1">
      <alignment vertical="center"/>
    </xf>
    <xf numFmtId="0" fontId="21" fillId="0" borderId="5" xfId="0" applyFont="1" applyBorder="1" applyAlignment="1">
      <alignment horizontal="center" vertical="center"/>
    </xf>
    <xf numFmtId="0" fontId="21" fillId="0" borderId="4" xfId="0" applyFont="1" applyBorder="1" applyAlignment="1">
      <alignment horizontal="center" vertical="center"/>
    </xf>
    <xf numFmtId="0" fontId="17" fillId="0" borderId="16" xfId="0" applyFont="1" applyBorder="1" applyAlignment="1">
      <alignment horizontal="center" vertical="center"/>
    </xf>
    <xf numFmtId="0" fontId="12" fillId="0" borderId="15" xfId="0" applyFont="1" applyBorder="1" applyAlignment="1">
      <alignment horizontal="center" vertical="center"/>
    </xf>
    <xf numFmtId="0" fontId="21" fillId="0" borderId="15" xfId="0" applyFont="1" applyBorder="1" applyAlignment="1">
      <alignment horizontal="center" vertical="center"/>
    </xf>
    <xf numFmtId="0" fontId="17" fillId="0" borderId="15" xfId="0" applyFont="1" applyBorder="1" applyAlignment="1">
      <alignment horizontal="center" vertical="center"/>
    </xf>
    <xf numFmtId="0" fontId="21" fillId="13" borderId="15" xfId="0" applyFont="1" applyFill="1" applyBorder="1" applyAlignment="1">
      <alignment vertical="center"/>
    </xf>
    <xf numFmtId="0" fontId="21" fillId="17" borderId="4" xfId="0" applyFont="1" applyFill="1" applyBorder="1" applyAlignment="1">
      <alignment horizontal="center" vertical="center"/>
    </xf>
    <xf numFmtId="0" fontId="17" fillId="13" borderId="15" xfId="0" applyFont="1" applyFill="1" applyBorder="1" applyAlignment="1">
      <alignment horizontal="center" vertical="center"/>
    </xf>
    <xf numFmtId="0" fontId="26" fillId="0" borderId="14" xfId="0" applyFont="1" applyBorder="1" applyAlignment="1">
      <alignment vertical="center"/>
    </xf>
    <xf numFmtId="0" fontId="26" fillId="0" borderId="18" xfId="0" applyFont="1" applyBorder="1" applyAlignment="1">
      <alignment vertical="center"/>
    </xf>
    <xf numFmtId="0" fontId="21" fillId="0" borderId="14" xfId="0" applyFont="1" applyBorder="1" applyAlignment="1">
      <alignment horizontal="center" vertical="center"/>
    </xf>
    <xf numFmtId="0" fontId="21" fillId="0" borderId="18" xfId="0" applyFont="1" applyBorder="1" applyAlignment="1">
      <alignment horizontal="center" vertical="center"/>
    </xf>
    <xf numFmtId="0" fontId="20" fillId="0" borderId="0" xfId="0" applyFont="1"/>
    <xf numFmtId="0" fontId="0" fillId="0" borderId="15" xfId="0" applyBorder="1"/>
    <xf numFmtId="0" fontId="0" fillId="0" borderId="15" xfId="0" applyBorder="1" applyAlignment="1">
      <alignment horizontal="center"/>
    </xf>
    <xf numFmtId="0" fontId="20" fillId="0" borderId="15" xfId="0" applyFont="1" applyBorder="1" applyAlignment="1">
      <alignment horizontal="center"/>
    </xf>
    <xf numFmtId="0" fontId="21" fillId="0" borderId="8" xfId="0" applyFont="1" applyBorder="1" applyAlignment="1">
      <alignment horizontal="center" vertical="center"/>
    </xf>
    <xf numFmtId="0" fontId="0" fillId="0" borderId="0" xfId="0" applyAlignment="1">
      <alignment horizontal="center"/>
    </xf>
    <xf numFmtId="0" fontId="7" fillId="0" borderId="17" xfId="0" applyFont="1" applyBorder="1" applyAlignment="1">
      <alignment horizontal="center" vertical="center"/>
    </xf>
    <xf numFmtId="0" fontId="5" fillId="0" borderId="17" xfId="0" applyFont="1" applyBorder="1" applyAlignment="1">
      <alignment horizontal="center" vertical="center"/>
    </xf>
    <xf numFmtId="0" fontId="16" fillId="11" borderId="15" xfId="0" applyFont="1" applyFill="1" applyBorder="1" applyAlignment="1">
      <alignment horizontal="center" vertical="center"/>
    </xf>
    <xf numFmtId="0" fontId="5" fillId="20" borderId="4" xfId="0" applyFont="1" applyFill="1" applyBorder="1" applyAlignment="1">
      <alignment horizontal="center" vertical="center"/>
    </xf>
    <xf numFmtId="0" fontId="9" fillId="0" borderId="5" xfId="0" applyFont="1" applyBorder="1" applyAlignment="1">
      <alignment horizontal="center" vertical="center"/>
    </xf>
    <xf numFmtId="0" fontId="7" fillId="19" borderId="15" xfId="0" applyFont="1" applyFill="1" applyBorder="1" applyAlignment="1">
      <alignment vertical="center" wrapText="1"/>
    </xf>
    <xf numFmtId="0" fontId="7" fillId="19" borderId="15" xfId="0" applyFont="1" applyFill="1" applyBorder="1" applyAlignment="1">
      <alignment horizontal="center" vertical="center" wrapText="1"/>
    </xf>
    <xf numFmtId="0" fontId="7" fillId="19" borderId="12" xfId="0" applyFont="1" applyFill="1" applyBorder="1" applyAlignment="1">
      <alignment horizontal="center" vertical="center" wrapText="1"/>
    </xf>
    <xf numFmtId="0" fontId="7" fillId="19" borderId="9" xfId="0" applyFont="1" applyFill="1" applyBorder="1" applyAlignment="1">
      <alignment vertical="center" wrapText="1"/>
    </xf>
    <xf numFmtId="0" fontId="7" fillId="21" borderId="15" xfId="0" applyFont="1" applyFill="1" applyBorder="1" applyAlignment="1">
      <alignment horizontal="center" vertical="center"/>
    </xf>
    <xf numFmtId="0" fontId="26" fillId="19" borderId="15" xfId="0" applyFont="1" applyFill="1" applyBorder="1" applyAlignment="1">
      <alignment vertical="center" wrapText="1"/>
    </xf>
    <xf numFmtId="0" fontId="21" fillId="19" borderId="15" xfId="0" applyFont="1" applyFill="1" applyBorder="1" applyAlignment="1">
      <alignment horizontal="center" vertical="center" wrapText="1"/>
    </xf>
    <xf numFmtId="0" fontId="7" fillId="0" borderId="15" xfId="0" applyFont="1" applyBorder="1" applyAlignment="1">
      <alignment horizontal="center" vertical="center"/>
    </xf>
    <xf numFmtId="0" fontId="28" fillId="11" borderId="15" xfId="0" applyFont="1" applyFill="1" applyBorder="1"/>
    <xf numFmtId="0" fontId="16" fillId="0" borderId="13" xfId="0" applyFont="1" applyBorder="1" applyAlignment="1">
      <alignment horizontal="left" vertical="center"/>
    </xf>
    <xf numFmtId="0" fontId="7" fillId="22" borderId="15" xfId="0" applyFont="1" applyFill="1" applyBorder="1" applyAlignment="1">
      <alignment horizontal="center" vertical="center"/>
    </xf>
    <xf numFmtId="0" fontId="14" fillId="0" borderId="8" xfId="0" applyFont="1" applyBorder="1" applyAlignment="1">
      <alignment horizontal="left" vertical="center" wrapText="1"/>
    </xf>
    <xf numFmtId="0" fontId="5" fillId="19" borderId="4" xfId="0" applyFont="1" applyFill="1" applyBorder="1" applyAlignment="1">
      <alignment vertical="center"/>
    </xf>
    <xf numFmtId="0" fontId="5" fillId="19" borderId="5" xfId="0" applyFont="1" applyFill="1" applyBorder="1" applyAlignment="1">
      <alignment vertical="center"/>
    </xf>
    <xf numFmtId="0" fontId="7" fillId="19" borderId="4" xfId="0" applyFont="1" applyFill="1" applyBorder="1" applyAlignment="1">
      <alignment horizontal="center" vertical="center"/>
    </xf>
    <xf numFmtId="0" fontId="5" fillId="19" borderId="16" xfId="0" applyFont="1" applyFill="1" applyBorder="1" applyAlignment="1">
      <alignment horizontal="center" vertical="center"/>
    </xf>
    <xf numFmtId="0" fontId="7" fillId="0" borderId="23" xfId="0" applyFont="1" applyBorder="1" applyAlignment="1">
      <alignment horizontal="center" vertical="center"/>
    </xf>
    <xf numFmtId="0" fontId="26" fillId="19" borderId="15" xfId="0" applyFont="1" applyFill="1" applyBorder="1" applyAlignment="1">
      <alignment vertical="center"/>
    </xf>
    <xf numFmtId="0" fontId="7" fillId="0" borderId="12" xfId="0" applyFont="1" applyBorder="1" applyAlignment="1">
      <alignment horizontal="center" vertical="center"/>
    </xf>
    <xf numFmtId="0" fontId="5" fillId="19" borderId="9" xfId="0" applyFont="1" applyFill="1" applyBorder="1" applyAlignment="1">
      <alignment horizontal="center" vertical="center"/>
    </xf>
    <xf numFmtId="0" fontId="14" fillId="0" borderId="8" xfId="0" applyFont="1" applyBorder="1" applyAlignment="1">
      <alignment vertical="center" wrapText="1"/>
    </xf>
    <xf numFmtId="0" fontId="22" fillId="11" borderId="15" xfId="0" applyFont="1" applyFill="1" applyBorder="1"/>
    <xf numFmtId="0" fontId="19" fillId="0" borderId="16" xfId="0" applyFont="1" applyBorder="1" applyAlignment="1">
      <alignment horizontal="center" vertical="center"/>
    </xf>
    <xf numFmtId="0" fontId="12" fillId="0" borderId="8" xfId="0" applyFont="1" applyBorder="1" applyAlignment="1">
      <alignment vertical="center"/>
    </xf>
    <xf numFmtId="0" fontId="5" fillId="0" borderId="12" xfId="0" applyFont="1" applyBorder="1" applyAlignment="1">
      <alignment horizontal="center" vertical="center"/>
    </xf>
    <xf numFmtId="0" fontId="5" fillId="0" borderId="9" xfId="0" applyFont="1" applyBorder="1" applyAlignment="1">
      <alignment horizontal="center" vertical="center"/>
    </xf>
    <xf numFmtId="0" fontId="7" fillId="12" borderId="4" xfId="0" applyFont="1" applyFill="1" applyBorder="1" applyAlignment="1">
      <alignment horizontal="center" vertical="center"/>
    </xf>
    <xf numFmtId="0" fontId="7" fillId="0" borderId="1" xfId="0" applyFont="1" applyBorder="1" applyAlignment="1">
      <alignment horizontal="center" vertical="center"/>
    </xf>
    <xf numFmtId="0" fontId="15" fillId="0" borderId="8" xfId="0" applyFont="1" applyBorder="1" applyAlignment="1">
      <alignment vertical="center"/>
    </xf>
    <xf numFmtId="0" fontId="5" fillId="21" borderId="15" xfId="0" applyFont="1" applyFill="1" applyBorder="1" applyAlignment="1">
      <alignment horizontal="center" vertical="center"/>
    </xf>
    <xf numFmtId="14" fontId="5" fillId="0" borderId="6" xfId="0" applyNumberFormat="1" applyFont="1" applyBorder="1" applyAlignment="1">
      <alignment vertical="center"/>
    </xf>
    <xf numFmtId="0" fontId="7" fillId="22" borderId="4" xfId="0" applyFont="1" applyFill="1" applyBorder="1" applyAlignment="1">
      <alignment horizontal="center" vertical="center"/>
    </xf>
    <xf numFmtId="0" fontId="7" fillId="0" borderId="9" xfId="0" applyFont="1" applyBorder="1" applyAlignment="1">
      <alignment vertical="center" wrapText="1"/>
    </xf>
    <xf numFmtId="0" fontId="7" fillId="0" borderId="10" xfId="0" applyFont="1" applyBorder="1" applyAlignment="1">
      <alignment horizontal="center" vertical="center" wrapText="1"/>
    </xf>
    <xf numFmtId="0" fontId="7" fillId="20" borderId="15" xfId="0" applyFont="1" applyFill="1" applyBorder="1" applyAlignment="1">
      <alignment vertical="center" wrapText="1"/>
    </xf>
    <xf numFmtId="0" fontId="7" fillId="13" borderId="15" xfId="0" applyFont="1" applyFill="1" applyBorder="1" applyAlignment="1">
      <alignment vertical="center" wrapText="1"/>
    </xf>
    <xf numFmtId="0" fontId="21" fillId="0" borderId="15" xfId="0" applyFont="1" applyBorder="1" applyAlignment="1">
      <alignment vertical="center" wrapText="1"/>
    </xf>
    <xf numFmtId="0" fontId="26" fillId="0" borderId="9" xfId="0" applyFont="1" applyBorder="1" applyAlignment="1">
      <alignment vertical="center" wrapText="1"/>
    </xf>
    <xf numFmtId="0" fontId="29" fillId="0" borderId="15" xfId="0" applyFont="1" applyBorder="1" applyAlignment="1">
      <alignment horizontal="center" vertical="center" wrapText="1"/>
    </xf>
    <xf numFmtId="0" fontId="30" fillId="0" borderId="15" xfId="0" applyFont="1" applyBorder="1" applyAlignment="1">
      <alignment horizontal="center" vertical="center" wrapText="1"/>
    </xf>
    <xf numFmtId="0" fontId="5" fillId="0" borderId="17" xfId="0" applyFont="1" applyBorder="1" applyAlignment="1">
      <alignment vertical="center"/>
    </xf>
    <xf numFmtId="0" fontId="5" fillId="13" borderId="15" xfId="0" applyFont="1" applyFill="1" applyBorder="1" applyAlignment="1">
      <alignment horizontal="center" vertical="center" wrapText="1"/>
    </xf>
    <xf numFmtId="0" fontId="5" fillId="0" borderId="15" xfId="0" applyFont="1" applyBorder="1" applyAlignment="1">
      <alignment horizontal="center" vertical="center" wrapText="1"/>
    </xf>
    <xf numFmtId="14" fontId="5" fillId="0" borderId="17" xfId="0" applyNumberFormat="1" applyFont="1" applyBorder="1" applyAlignment="1">
      <alignment vertical="center"/>
    </xf>
    <xf numFmtId="0" fontId="31" fillId="0" borderId="8" xfId="0" applyFont="1" applyBorder="1" applyAlignment="1">
      <alignment horizontal="left" vertical="center" wrapText="1"/>
    </xf>
    <xf numFmtId="0" fontId="5" fillId="0" borderId="16" xfId="0" applyFont="1" applyBorder="1" applyAlignment="1">
      <alignment horizontal="center" vertical="center" wrapText="1"/>
    </xf>
    <xf numFmtId="0" fontId="5" fillId="0" borderId="17" xfId="0" applyFont="1" applyBorder="1" applyAlignment="1">
      <alignment horizontal="left" vertical="center"/>
    </xf>
    <xf numFmtId="0" fontId="5" fillId="19" borderId="15" xfId="0" applyFont="1" applyFill="1" applyBorder="1" applyAlignment="1">
      <alignment horizontal="left" vertical="center"/>
    </xf>
    <xf numFmtId="0" fontId="5" fillId="19" borderId="9" xfId="0" applyFont="1" applyFill="1" applyBorder="1" applyAlignment="1">
      <alignment vertical="center"/>
    </xf>
    <xf numFmtId="0" fontId="7" fillId="19" borderId="10" xfId="0" applyFont="1" applyFill="1" applyBorder="1" applyAlignment="1">
      <alignment horizontal="center" vertical="center"/>
    </xf>
    <xf numFmtId="0" fontId="14" fillId="0" borderId="8" xfId="0" applyFont="1" applyBorder="1" applyAlignment="1">
      <alignment vertical="center"/>
    </xf>
    <xf numFmtId="0" fontId="5" fillId="19" borderId="15" xfId="0" applyFont="1" applyFill="1" applyBorder="1" applyAlignment="1">
      <alignment horizontal="center" vertical="center" wrapText="1"/>
    </xf>
    <xf numFmtId="0" fontId="7" fillId="0" borderId="10" xfId="0" applyFont="1" applyBorder="1" applyAlignment="1">
      <alignment horizontal="center" vertical="center"/>
    </xf>
    <xf numFmtId="0" fontId="26" fillId="0" borderId="16" xfId="0" applyFont="1" applyBorder="1" applyAlignment="1">
      <alignment vertical="center"/>
    </xf>
    <xf numFmtId="0" fontId="7" fillId="20" borderId="4" xfId="0" applyFont="1" applyFill="1" applyBorder="1" applyAlignment="1">
      <alignment horizontal="center" vertical="center"/>
    </xf>
    <xf numFmtId="0" fontId="19" fillId="0" borderId="15" xfId="0" applyFont="1" applyBorder="1" applyAlignment="1">
      <alignment horizontal="center" vertical="center" wrapText="1"/>
    </xf>
    <xf numFmtId="0" fontId="0" fillId="13" borderId="15" xfId="0" applyFill="1" applyBorder="1"/>
    <xf numFmtId="0" fontId="7" fillId="0" borderId="32" xfId="0" applyFont="1" applyBorder="1" applyAlignment="1">
      <alignment vertical="center"/>
    </xf>
    <xf numFmtId="0" fontId="7" fillId="0" borderId="35" xfId="0" applyFont="1" applyBorder="1" applyAlignment="1">
      <alignment vertical="center"/>
    </xf>
    <xf numFmtId="0" fontId="7" fillId="0" borderId="36" xfId="0" applyFont="1" applyBorder="1" applyAlignment="1">
      <alignment horizontal="center" vertical="center"/>
    </xf>
    <xf numFmtId="0" fontId="7" fillId="0" borderId="36" xfId="0" applyFont="1" applyBorder="1" applyAlignment="1">
      <alignment horizontal="center" vertical="center" wrapText="1"/>
    </xf>
    <xf numFmtId="16" fontId="0" fillId="13" borderId="15" xfId="0" applyNumberFormat="1" applyFill="1" applyBorder="1" applyAlignment="1">
      <alignment horizontal="center"/>
    </xf>
    <xf numFmtId="0" fontId="7" fillId="0" borderId="22" xfId="0" applyFont="1" applyBorder="1" applyAlignment="1">
      <alignment vertical="center"/>
    </xf>
    <xf numFmtId="0" fontId="7" fillId="0" borderId="37" xfId="0" applyFont="1" applyBorder="1" applyAlignment="1">
      <alignment vertical="center"/>
    </xf>
    <xf numFmtId="0" fontId="7" fillId="0" borderId="38" xfId="0" applyFont="1" applyBorder="1" applyAlignment="1">
      <alignment vertical="center"/>
    </xf>
    <xf numFmtId="0" fontId="5" fillId="0" borderId="38" xfId="0" applyFont="1" applyBorder="1" applyAlignment="1">
      <alignment horizontal="center" vertical="center"/>
    </xf>
    <xf numFmtId="0" fontId="0" fillId="0" borderId="9" xfId="0" applyBorder="1" applyAlignment="1">
      <alignment horizontal="center"/>
    </xf>
    <xf numFmtId="0" fontId="2" fillId="0" borderId="39" xfId="0" applyFont="1" applyBorder="1"/>
    <xf numFmtId="0" fontId="12" fillId="0" borderId="16" xfId="0" applyFont="1" applyBorder="1" applyAlignment="1">
      <alignment horizontal="center" vertical="center"/>
    </xf>
    <xf numFmtId="0" fontId="12" fillId="13" borderId="4" xfId="0" applyFont="1" applyFill="1" applyBorder="1" applyAlignment="1">
      <alignment horizontal="center" vertical="center"/>
    </xf>
    <xf numFmtId="0" fontId="4" fillId="0" borderId="4" xfId="0" applyFont="1" applyBorder="1" applyAlignment="1">
      <alignment vertical="center"/>
    </xf>
    <xf numFmtId="0" fontId="4" fillId="4" borderId="9" xfId="0" applyFont="1" applyFill="1" applyBorder="1" applyAlignment="1">
      <alignment horizontal="left" vertical="center"/>
    </xf>
    <xf numFmtId="0" fontId="4" fillId="4" borderId="10" xfId="0" applyFont="1" applyFill="1" applyBorder="1" applyAlignment="1">
      <alignment horizontal="left" vertical="center"/>
    </xf>
    <xf numFmtId="0" fontId="5" fillId="0" borderId="15" xfId="0" applyFont="1" applyBorder="1"/>
    <xf numFmtId="0" fontId="0" fillId="0" borderId="12" xfId="0" applyBorder="1"/>
    <xf numFmtId="0" fontId="5" fillId="13" borderId="15" xfId="0" applyFont="1" applyFill="1" applyBorder="1" applyAlignment="1">
      <alignment vertical="center"/>
    </xf>
    <xf numFmtId="0" fontId="5" fillId="20" borderId="14" xfId="0" applyFont="1" applyFill="1" applyBorder="1" applyAlignment="1">
      <alignment horizontal="center" vertical="center"/>
    </xf>
    <xf numFmtId="0" fontId="6" fillId="0" borderId="14" xfId="0" applyFont="1" applyBorder="1" applyAlignment="1">
      <alignment horizontal="center" vertical="center"/>
    </xf>
    <xf numFmtId="0" fontId="9" fillId="0" borderId="4" xfId="0" applyFont="1" applyBorder="1" applyAlignment="1">
      <alignment horizontal="center" vertical="center"/>
    </xf>
    <xf numFmtId="0" fontId="7" fillId="11" borderId="15" xfId="0" applyFont="1" applyFill="1" applyBorder="1" applyAlignment="1">
      <alignment vertical="center"/>
    </xf>
    <xf numFmtId="0" fontId="15" fillId="0" borderId="8" xfId="0" applyFont="1" applyBorder="1" applyAlignment="1">
      <alignment vertical="center" wrapText="1"/>
    </xf>
    <xf numFmtId="0" fontId="26" fillId="0" borderId="15" xfId="0" applyFont="1" applyBorder="1"/>
    <xf numFmtId="0" fontId="26" fillId="0" borderId="5" xfId="0" applyFont="1" applyBorder="1" applyAlignment="1">
      <alignment horizontal="center" vertical="center"/>
    </xf>
    <xf numFmtId="0" fontId="19" fillId="0" borderId="5" xfId="0" applyFont="1" applyBorder="1" applyAlignment="1">
      <alignment horizontal="center" vertical="center"/>
    </xf>
    <xf numFmtId="0" fontId="20" fillId="15" borderId="15" xfId="0" applyFont="1" applyFill="1" applyBorder="1"/>
    <xf numFmtId="0" fontId="12" fillId="4" borderId="17" xfId="0" applyFont="1" applyFill="1" applyBorder="1" applyAlignment="1">
      <alignment horizontal="left" vertical="center"/>
    </xf>
    <xf numFmtId="0" fontId="12" fillId="4" borderId="16" xfId="0" applyFont="1" applyFill="1" applyBorder="1" applyAlignment="1">
      <alignment horizontal="left" vertical="center"/>
    </xf>
    <xf numFmtId="0" fontId="0" fillId="0" borderId="17" xfId="0" applyBorder="1"/>
    <xf numFmtId="0" fontId="0" fillId="0" borderId="16" xfId="0" applyBorder="1"/>
    <xf numFmtId="0" fontId="0" fillId="15" borderId="0" xfId="0" applyFill="1"/>
    <xf numFmtId="0" fontId="0" fillId="7" borderId="8" xfId="0" applyFill="1" applyBorder="1"/>
    <xf numFmtId="0" fontId="4" fillId="4" borderId="6"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0" xfId="0" applyFont="1" applyFill="1" applyAlignment="1">
      <alignment horizontal="center" vertical="center"/>
    </xf>
    <xf numFmtId="0" fontId="0" fillId="23" borderId="15" xfId="0" applyFill="1" applyBorder="1"/>
    <xf numFmtId="0" fontId="0" fillId="7" borderId="40" xfId="0" applyFill="1" applyBorder="1"/>
    <xf numFmtId="0" fontId="7" fillId="7" borderId="4" xfId="0" applyFont="1" applyFill="1" applyBorder="1" applyAlignment="1">
      <alignment horizontal="center" vertical="center"/>
    </xf>
    <xf numFmtId="0" fontId="2" fillId="0" borderId="8" xfId="0" applyFont="1" applyBorder="1" applyAlignment="1">
      <alignment horizontal="left"/>
    </xf>
    <xf numFmtId="0" fontId="5" fillId="0" borderId="9" xfId="0" applyFont="1" applyBorder="1"/>
    <xf numFmtId="0" fontId="5" fillId="20" borderId="9" xfId="0" applyFont="1" applyFill="1" applyBorder="1" applyAlignment="1">
      <alignment horizontal="center" vertical="center"/>
    </xf>
    <xf numFmtId="0" fontId="7" fillId="12" borderId="16" xfId="0" applyFont="1" applyFill="1" applyBorder="1" applyAlignment="1">
      <alignment vertical="center"/>
    </xf>
    <xf numFmtId="0" fontId="1" fillId="0" borderId="0" xfId="0" applyFont="1" applyAlignment="1">
      <alignment horizontal="left" vertical="center" wrapText="1"/>
    </xf>
    <xf numFmtId="0" fontId="16" fillId="13" borderId="15" xfId="0" applyFont="1" applyFill="1" applyBorder="1" applyAlignment="1">
      <alignment horizontal="center" vertical="center"/>
    </xf>
    <xf numFmtId="0" fontId="16" fillId="0" borderId="15" xfId="0" applyFont="1" applyBorder="1" applyAlignment="1">
      <alignment horizontal="center" vertical="center"/>
    </xf>
    <xf numFmtId="0" fontId="33" fillId="0" borderId="15" xfId="0" applyFont="1" applyBorder="1" applyAlignment="1">
      <alignment horizontal="center" vertical="center"/>
    </xf>
    <xf numFmtId="0" fontId="0" fillId="7" borderId="15" xfId="0" applyFill="1" applyBorder="1"/>
    <xf numFmtId="0" fontId="5" fillId="24" borderId="4" xfId="0" applyFont="1" applyFill="1" applyBorder="1" applyAlignment="1">
      <alignment horizontal="center" vertical="center"/>
    </xf>
    <xf numFmtId="0" fontId="5" fillId="24" borderId="16" xfId="0" applyFont="1" applyFill="1" applyBorder="1" applyAlignment="1">
      <alignment horizontal="center" vertical="center"/>
    </xf>
    <xf numFmtId="0" fontId="7" fillId="0" borderId="15" xfId="0" applyFont="1" applyBorder="1" applyAlignment="1">
      <alignment vertical="center"/>
    </xf>
    <xf numFmtId="0" fontId="0" fillId="25" borderId="15" xfId="0" applyFill="1" applyBorder="1"/>
    <xf numFmtId="0" fontId="5" fillId="20" borderId="16" xfId="0" applyFont="1" applyFill="1" applyBorder="1" applyAlignment="1">
      <alignment horizontal="center" vertical="center"/>
    </xf>
    <xf numFmtId="0" fontId="4" fillId="26" borderId="14" xfId="0" applyFont="1" applyFill="1" applyBorder="1" applyAlignment="1">
      <alignment vertical="center"/>
    </xf>
    <xf numFmtId="0" fontId="4" fillId="26" borderId="23" xfId="0" applyFont="1" applyFill="1" applyBorder="1" applyAlignment="1">
      <alignment horizontal="left" vertical="center" wrapText="1"/>
    </xf>
    <xf numFmtId="0" fontId="4" fillId="26" borderId="7" xfId="0" applyFont="1" applyFill="1" applyBorder="1" applyAlignment="1">
      <alignment vertical="center" wrapText="1"/>
    </xf>
    <xf numFmtId="0" fontId="4" fillId="26" borderId="6" xfId="0" applyFont="1" applyFill="1" applyBorder="1" applyAlignment="1">
      <alignment vertical="center"/>
    </xf>
    <xf numFmtId="0" fontId="4" fillId="26" borderId="0" xfId="0" applyFont="1" applyFill="1" applyAlignment="1">
      <alignment vertical="center"/>
    </xf>
    <xf numFmtId="0" fontId="2" fillId="4" borderId="15" xfId="0" applyFont="1" applyFill="1" applyBorder="1"/>
    <xf numFmtId="0" fontId="7" fillId="13" borderId="4" xfId="0" applyFont="1" applyFill="1" applyBorder="1" applyAlignment="1">
      <alignment horizontal="center" vertical="center"/>
    </xf>
    <xf numFmtId="0" fontId="5" fillId="0" borderId="10" xfId="0" applyFont="1" applyBorder="1" applyAlignment="1">
      <alignment horizontal="center" vertical="center"/>
    </xf>
    <xf numFmtId="0" fontId="12" fillId="0" borderId="0" xfId="0" applyFont="1" applyAlignment="1">
      <alignment vertical="center"/>
    </xf>
    <xf numFmtId="0" fontId="2" fillId="0" borderId="0" xfId="0" applyFont="1"/>
    <xf numFmtId="0" fontId="2" fillId="24" borderId="8" xfId="0" applyFont="1" applyFill="1" applyBorder="1"/>
    <xf numFmtId="0" fontId="5" fillId="24" borderId="8" xfId="0" applyFont="1" applyFill="1" applyBorder="1" applyAlignment="1">
      <alignment vertical="center"/>
    </xf>
    <xf numFmtId="0" fontId="0" fillId="0" borderId="8" xfId="0" applyBorder="1"/>
    <xf numFmtId="0" fontId="34" fillId="0" borderId="8" xfId="0" applyFont="1" applyBorder="1" applyAlignment="1">
      <alignment vertical="center"/>
    </xf>
    <xf numFmtId="0" fontId="16" fillId="0" borderId="8" xfId="0" applyFont="1" applyBorder="1" applyAlignment="1">
      <alignment horizontal="center" vertical="center"/>
    </xf>
    <xf numFmtId="0" fontId="5" fillId="0" borderId="8" xfId="0" applyFont="1" applyBorder="1" applyAlignment="1">
      <alignment horizontal="center" vertical="center"/>
    </xf>
    <xf numFmtId="0" fontId="5" fillId="11" borderId="8" xfId="0" applyFont="1" applyFill="1" applyBorder="1" applyAlignment="1">
      <alignment horizontal="center" vertical="center"/>
    </xf>
    <xf numFmtId="0" fontId="7" fillId="13" borderId="8" xfId="0" applyFont="1" applyFill="1" applyBorder="1" applyAlignment="1">
      <alignment vertical="center"/>
    </xf>
    <xf numFmtId="0" fontId="5" fillId="21" borderId="8" xfId="0" applyFont="1" applyFill="1" applyBorder="1" applyAlignment="1">
      <alignment horizontal="right" vertical="center"/>
    </xf>
    <xf numFmtId="0" fontId="5" fillId="20" borderId="8" xfId="0" applyFont="1" applyFill="1" applyBorder="1" applyAlignment="1">
      <alignment horizontal="center" vertical="center"/>
    </xf>
    <xf numFmtId="0" fontId="5" fillId="20" borderId="8" xfId="0" applyFont="1" applyFill="1" applyBorder="1" applyAlignment="1">
      <alignment vertical="center"/>
    </xf>
    <xf numFmtId="0" fontId="5" fillId="13" borderId="8" xfId="0" applyFont="1" applyFill="1" applyBorder="1" applyAlignment="1">
      <alignment horizontal="center" vertical="center"/>
    </xf>
    <xf numFmtId="0" fontId="5" fillId="14" borderId="8" xfId="0" applyFont="1" applyFill="1" applyBorder="1" applyAlignment="1">
      <alignment horizontal="right" vertical="center"/>
    </xf>
    <xf numFmtId="0" fontId="5" fillId="15" borderId="8" xfId="0" applyFont="1" applyFill="1" applyBorder="1" applyAlignment="1">
      <alignment horizontal="right" vertical="center"/>
    </xf>
    <xf numFmtId="0" fontId="5" fillId="7" borderId="8" xfId="0" applyFont="1" applyFill="1" applyBorder="1" applyAlignment="1">
      <alignment horizontal="center" vertical="center"/>
    </xf>
    <xf numFmtId="0" fontId="7" fillId="7" borderId="8" xfId="0" applyFont="1" applyFill="1" applyBorder="1" applyAlignment="1">
      <alignment vertical="center"/>
    </xf>
    <xf numFmtId="0" fontId="5" fillId="21" borderId="8" xfId="0" applyFont="1" applyFill="1" applyBorder="1" applyAlignment="1">
      <alignment horizontal="center" vertical="center"/>
    </xf>
    <xf numFmtId="0" fontId="5" fillId="27" borderId="8" xfId="0" applyFont="1" applyFill="1" applyBorder="1" applyAlignment="1">
      <alignment horizontal="right" vertical="center"/>
    </xf>
    <xf numFmtId="0" fontId="5" fillId="0" borderId="13" xfId="0" applyFont="1" applyBorder="1" applyAlignment="1">
      <alignment horizontal="center" vertical="center"/>
    </xf>
    <xf numFmtId="0" fontId="5" fillId="13" borderId="8" xfId="0" applyFont="1" applyFill="1" applyBorder="1" applyAlignment="1">
      <alignment vertical="center"/>
    </xf>
    <xf numFmtId="0" fontId="7" fillId="0" borderId="0" xfId="0" applyFont="1" applyAlignment="1">
      <alignment horizontal="center" vertical="center"/>
    </xf>
    <xf numFmtId="0" fontId="12" fillId="0" borderId="0" xfId="0" applyFont="1" applyAlignment="1">
      <alignment horizontal="right" vertical="center"/>
    </xf>
    <xf numFmtId="0" fontId="5" fillId="0" borderId="0" xfId="0" applyFont="1" applyAlignment="1">
      <alignment horizontal="right" vertical="center"/>
    </xf>
    <xf numFmtId="0" fontId="0" fillId="11" borderId="0" xfId="0" applyFill="1"/>
    <xf numFmtId="0" fontId="0" fillId="6" borderId="0" xfId="0" applyFill="1"/>
    <xf numFmtId="0" fontId="0" fillId="13" borderId="0" xfId="0" applyFill="1"/>
    <xf numFmtId="0" fontId="0" fillId="7" borderId="0" xfId="0" applyFill="1"/>
    <xf numFmtId="0" fontId="0" fillId="12" borderId="0" xfId="0" applyFill="1"/>
    <xf numFmtId="0" fontId="0" fillId="19" borderId="0" xfId="0" applyFill="1"/>
    <xf numFmtId="0" fontId="2" fillId="0" borderId="41" xfId="0" applyFont="1" applyBorder="1"/>
    <xf numFmtId="0" fontId="0" fillId="0" borderId="41" xfId="0" applyBorder="1"/>
    <xf numFmtId="0" fontId="0" fillId="0" borderId="0" xfId="0" applyAlignment="1">
      <alignment horizontal="right"/>
    </xf>
    <xf numFmtId="0" fontId="4" fillId="12" borderId="15" xfId="0" applyFont="1" applyFill="1" applyBorder="1" applyAlignment="1">
      <alignment horizontal="center" vertical="center"/>
    </xf>
    <xf numFmtId="0" fontId="4" fillId="7" borderId="1" xfId="0" applyFont="1" applyFill="1" applyBorder="1" applyAlignment="1">
      <alignment horizontal="center" vertical="center"/>
    </xf>
    <xf numFmtId="0" fontId="4" fillId="13" borderId="15" xfId="0" applyFont="1" applyFill="1" applyBorder="1" applyAlignment="1">
      <alignment horizontal="center" vertical="center"/>
    </xf>
    <xf numFmtId="0" fontId="4" fillId="11" borderId="4" xfId="0" applyFont="1" applyFill="1" applyBorder="1" applyAlignment="1">
      <alignment horizontal="center" vertical="center"/>
    </xf>
    <xf numFmtId="0" fontId="4" fillId="0" borderId="0" xfId="0" applyFont="1" applyAlignment="1">
      <alignment horizontal="center" vertical="center"/>
    </xf>
    <xf numFmtId="0" fontId="4" fillId="11" borderId="15" xfId="0" applyFont="1" applyFill="1" applyBorder="1" applyAlignment="1">
      <alignment horizontal="center" vertical="center"/>
    </xf>
    <xf numFmtId="0" fontId="1" fillId="0" borderId="0" xfId="0" applyFont="1"/>
    <xf numFmtId="0" fontId="4" fillId="7" borderId="15" xfId="0" applyFont="1" applyFill="1" applyBorder="1" applyAlignment="1">
      <alignment horizontal="center" vertical="center"/>
    </xf>
    <xf numFmtId="0" fontId="2" fillId="0" borderId="0" xfId="0" applyFont="1" applyAlignment="1">
      <alignment horizontal="center"/>
    </xf>
    <xf numFmtId="0" fontId="2" fillId="0" borderId="0" xfId="0" applyFont="1" applyAlignment="1">
      <alignment horizontal="left"/>
    </xf>
    <xf numFmtId="0" fontId="0" fillId="0" borderId="0" xfId="0" applyFill="1" applyBorder="1" applyAlignment="1">
      <alignment horizontal="left"/>
    </xf>
    <xf numFmtId="0" fontId="2" fillId="0" borderId="0" xfId="0" applyFont="1" applyFill="1" applyBorder="1" applyAlignment="1">
      <alignment horizontal="left"/>
    </xf>
    <xf numFmtId="0" fontId="22" fillId="0" borderId="0" xfId="0" applyFont="1" applyFill="1" applyBorder="1" applyAlignment="1">
      <alignment horizontal="left"/>
    </xf>
    <xf numFmtId="0" fontId="7" fillId="7" borderId="9" xfId="0" applyFont="1" applyFill="1" applyBorder="1" applyAlignment="1">
      <alignment vertical="center"/>
    </xf>
    <xf numFmtId="0" fontId="7" fillId="13" borderId="9" xfId="0" applyFont="1" applyFill="1" applyBorder="1" applyAlignment="1">
      <alignment vertical="center"/>
    </xf>
    <xf numFmtId="0" fontId="7" fillId="7" borderId="2" xfId="0" applyFont="1" applyFill="1" applyBorder="1" applyAlignment="1">
      <alignment vertical="center"/>
    </xf>
    <xf numFmtId="0" fontId="7" fillId="7" borderId="26" xfId="0" applyFont="1" applyFill="1" applyBorder="1" applyAlignment="1">
      <alignment vertical="center"/>
    </xf>
    <xf numFmtId="0" fontId="12" fillId="4" borderId="15" xfId="0" applyFont="1" applyFill="1" applyBorder="1" applyAlignment="1">
      <alignment horizontal="left" vertical="center"/>
    </xf>
    <xf numFmtId="0" fontId="0" fillId="11" borderId="43" xfId="0" applyFill="1" applyBorder="1"/>
    <xf numFmtId="0" fontId="0" fillId="6" borderId="44" xfId="0" applyFill="1" applyBorder="1"/>
    <xf numFmtId="0" fontId="0" fillId="13" borderId="44" xfId="0" applyFill="1" applyBorder="1"/>
    <xf numFmtId="0" fontId="0" fillId="7" borderId="44" xfId="0" applyFill="1" applyBorder="1"/>
    <xf numFmtId="0" fontId="0" fillId="12" borderId="45" xfId="0" applyFill="1" applyBorder="1"/>
    <xf numFmtId="0" fontId="0" fillId="11" borderId="8" xfId="0" applyFill="1" applyBorder="1" applyAlignment="1">
      <alignment horizontal="center"/>
    </xf>
    <xf numFmtId="0" fontId="0" fillId="13" borderId="8" xfId="0" applyFill="1" applyBorder="1" applyAlignment="1">
      <alignment horizontal="center"/>
    </xf>
    <xf numFmtId="0" fontId="0" fillId="7" borderId="8" xfId="0" applyFill="1" applyBorder="1" applyAlignment="1">
      <alignment horizontal="center"/>
    </xf>
    <xf numFmtId="0" fontId="0" fillId="12" borderId="43" xfId="0" applyFill="1" applyBorder="1" applyAlignment="1">
      <alignment horizontal="center"/>
    </xf>
    <xf numFmtId="0" fontId="2" fillId="0" borderId="8" xfId="0" applyFont="1" applyBorder="1" applyAlignment="1">
      <alignment horizontal="center"/>
    </xf>
    <xf numFmtId="0" fontId="2" fillId="0" borderId="8" xfId="0" applyFont="1" applyBorder="1"/>
    <xf numFmtId="0" fontId="0" fillId="0" borderId="39" xfId="0" applyBorder="1" applyAlignment="1">
      <alignment horizontal="center"/>
    </xf>
    <xf numFmtId="0" fontId="0" fillId="0" borderId="47" xfId="0" applyBorder="1" applyAlignment="1">
      <alignment horizontal="center"/>
    </xf>
    <xf numFmtId="0" fontId="0" fillId="0" borderId="46" xfId="0" applyBorder="1" applyAlignment="1">
      <alignment horizontal="center"/>
    </xf>
    <xf numFmtId="0" fontId="2" fillId="19" borderId="8" xfId="0" applyFont="1" applyFill="1" applyBorder="1" applyAlignment="1">
      <alignment horizontal="center"/>
    </xf>
    <xf numFmtId="0" fontId="2" fillId="12" borderId="8" xfId="0" applyFont="1" applyFill="1" applyBorder="1"/>
    <xf numFmtId="0" fontId="0" fillId="12" borderId="8" xfId="0" applyFill="1" applyBorder="1" applyAlignment="1">
      <alignment horizontal="center"/>
    </xf>
    <xf numFmtId="0" fontId="2" fillId="7" borderId="8" xfId="0" applyFont="1" applyFill="1" applyBorder="1"/>
    <xf numFmtId="0" fontId="2" fillId="13" borderId="8" xfId="0" applyFont="1" applyFill="1" applyBorder="1"/>
    <xf numFmtId="0" fontId="2" fillId="11" borderId="8" xfId="0" applyFont="1" applyFill="1" applyBorder="1"/>
    <xf numFmtId="0" fontId="2" fillId="0" borderId="6" xfId="0" applyFont="1" applyBorder="1"/>
    <xf numFmtId="0" fontId="2" fillId="0" borderId="0" xfId="0" applyFont="1"/>
    <xf numFmtId="0" fontId="2" fillId="0" borderId="18" xfId="0" applyFont="1" applyBorder="1"/>
    <xf numFmtId="0" fontId="0" fillId="0" borderId="0" xfId="0" applyAlignment="1">
      <alignment horizontal="right"/>
    </xf>
    <xf numFmtId="0" fontId="4" fillId="12" borderId="0" xfId="0" applyFont="1" applyFill="1" applyAlignment="1">
      <alignment horizontal="center" vertical="center"/>
    </xf>
    <xf numFmtId="0" fontId="4" fillId="12" borderId="18" xfId="0" applyFont="1" applyFill="1" applyBorder="1" applyAlignment="1">
      <alignment horizontal="center" vertical="center"/>
    </xf>
    <xf numFmtId="0" fontId="35" fillId="28" borderId="0" xfId="0" applyFont="1" applyFill="1"/>
    <xf numFmtId="0" fontId="36" fillId="9" borderId="0" xfId="0" applyFont="1" applyFill="1"/>
    <xf numFmtId="0" fontId="0" fillId="3" borderId="0" xfId="0" applyFill="1"/>
    <xf numFmtId="0" fontId="0" fillId="14" borderId="0" xfId="0" applyFill="1"/>
    <xf numFmtId="0" fontId="0" fillId="18" borderId="0" xfId="0" applyFill="1" applyAlignment="1"/>
    <xf numFmtId="0" fontId="0" fillId="5" borderId="0" xfId="0" applyFill="1"/>
    <xf numFmtId="0" fontId="0" fillId="6" borderId="0" xfId="0" applyFill="1"/>
    <xf numFmtId="0" fontId="0" fillId="29" borderId="0" xfId="0" applyFill="1"/>
    <xf numFmtId="0" fontId="0" fillId="15" borderId="0" xfId="0" applyFill="1"/>
    <xf numFmtId="0" fontId="0" fillId="25" borderId="0" xfId="0" applyFill="1"/>
    <xf numFmtId="0" fontId="0" fillId="23" borderId="0" xfId="0" applyFill="1"/>
    <xf numFmtId="0" fontId="0" fillId="16" borderId="0" xfId="0" applyFill="1"/>
    <xf numFmtId="0" fontId="0" fillId="18" borderId="0" xfId="0" applyFill="1"/>
    <xf numFmtId="0" fontId="0" fillId="0" borderId="0" xfId="0" applyFill="1" applyAlignment="1"/>
    <xf numFmtId="0" fontId="0" fillId="0" borderId="0" xfId="0"/>
    <xf numFmtId="0" fontId="0" fillId="0" borderId="0" xfId="0" applyFill="1"/>
    <xf numFmtId="0" fontId="2" fillId="0" borderId="0" xfId="0" applyFont="1" applyAlignment="1">
      <alignment horizontal="center"/>
    </xf>
    <xf numFmtId="0" fontId="35" fillId="0" borderId="0" xfId="0" applyFont="1" applyFill="1"/>
    <xf numFmtId="0" fontId="36" fillId="0" borderId="0" xfId="0" applyFont="1" applyFill="1"/>
    <xf numFmtId="0" fontId="4" fillId="0" borderId="0" xfId="0" applyFont="1" applyAlignment="1">
      <alignment horizontal="left" vertical="center"/>
    </xf>
    <xf numFmtId="0" fontId="0" fillId="0" borderId="0" xfId="0" applyAlignment="1">
      <alignment horizontal="left"/>
    </xf>
    <xf numFmtId="0" fontId="5" fillId="0" borderId="1" xfId="0" applyFont="1" applyBorder="1" applyAlignment="1">
      <alignment horizontal="center" vertical="center"/>
    </xf>
    <xf numFmtId="0" fontId="5" fillId="0" borderId="4" xfId="0" applyFont="1" applyBorder="1" applyAlignment="1">
      <alignment horizontal="center" vertical="center"/>
    </xf>
    <xf numFmtId="0" fontId="5" fillId="0" borderId="0" xfId="0" applyFont="1" applyAlignment="1">
      <alignment horizontal="right" vertical="center" indent="1"/>
    </xf>
    <xf numFmtId="0" fontId="5" fillId="0" borderId="0" xfId="0" applyFont="1" applyAlignment="1">
      <alignment horizontal="left" vertical="center"/>
    </xf>
    <xf numFmtId="0" fontId="4" fillId="4" borderId="9" xfId="0" applyFont="1" applyFill="1" applyBorder="1" applyAlignment="1">
      <alignment vertical="center" wrapText="1"/>
    </xf>
    <xf numFmtId="0" fontId="4" fillId="4" borderId="10" xfId="0" applyFont="1" applyFill="1" applyBorder="1" applyAlignment="1">
      <alignment vertical="center" wrapText="1"/>
    </xf>
    <xf numFmtId="0" fontId="1" fillId="0" borderId="0" xfId="0" applyFont="1" applyAlignment="1">
      <alignment horizontal="left" vertical="center" wrapText="1"/>
    </xf>
    <xf numFmtId="0" fontId="4" fillId="4" borderId="10" xfId="0" applyFont="1" applyFill="1" applyBorder="1" applyAlignment="1">
      <alignment vertical="center"/>
    </xf>
    <xf numFmtId="0" fontId="19" fillId="0" borderId="9" xfId="0" applyFont="1" applyBorder="1" applyAlignment="1">
      <alignment horizontal="center" vertical="center"/>
    </xf>
    <xf numFmtId="0" fontId="5" fillId="0" borderId="10" xfId="0" applyFont="1" applyBorder="1" applyAlignment="1">
      <alignment horizontal="center" vertical="center"/>
    </xf>
    <xf numFmtId="0" fontId="5" fillId="0" borderId="12" xfId="0" applyFont="1" applyBorder="1" applyAlignment="1">
      <alignment horizontal="center" vertical="center"/>
    </xf>
    <xf numFmtId="0" fontId="12" fillId="4" borderId="10" xfId="0" applyFont="1" applyFill="1" applyBorder="1" applyAlignment="1">
      <alignment horizontal="left" vertical="center"/>
    </xf>
    <xf numFmtId="0" fontId="4" fillId="4" borderId="10" xfId="0" applyFont="1" applyFill="1" applyBorder="1" applyAlignment="1">
      <alignment horizontal="left" vertical="center"/>
    </xf>
    <xf numFmtId="0" fontId="5" fillId="0" borderId="14" xfId="0" applyFont="1" applyBorder="1" applyAlignment="1">
      <alignment horizontal="center" vertical="center"/>
    </xf>
    <xf numFmtId="0" fontId="19" fillId="0" borderId="15" xfId="0" applyFont="1" applyBorder="1" applyAlignment="1">
      <alignment horizontal="center" vertical="center" wrapText="1"/>
    </xf>
    <xf numFmtId="0" fontId="5" fillId="0" borderId="15" xfId="0" applyFont="1" applyBorder="1" applyAlignment="1">
      <alignment horizontal="center" vertical="center" wrapText="1"/>
    </xf>
    <xf numFmtId="0" fontId="0" fillId="0" borderId="0" xfId="0" applyAlignment="1">
      <alignment vertical="center" wrapText="1"/>
    </xf>
    <xf numFmtId="0" fontId="5" fillId="0" borderId="1" xfId="0" applyFont="1" applyBorder="1" applyAlignment="1">
      <alignment horizontal="center" vertical="center" wrapText="1"/>
    </xf>
    <xf numFmtId="0" fontId="5" fillId="0" borderId="4" xfId="0" applyFont="1" applyBorder="1" applyAlignment="1">
      <alignment horizontal="center" vertical="center" wrapText="1"/>
    </xf>
    <xf numFmtId="0" fontId="0" fillId="0" borderId="0" xfId="0" applyAlignment="1">
      <alignment horizontal="left" vertical="center" wrapText="1"/>
    </xf>
    <xf numFmtId="0" fontId="4" fillId="0" borderId="15" xfId="0" applyFont="1" applyBorder="1" applyAlignment="1">
      <alignment vertical="center" wrapText="1"/>
    </xf>
    <xf numFmtId="0" fontId="21" fillId="0" borderId="15" xfId="0" applyFont="1" applyBorder="1" applyAlignment="1">
      <alignment horizontal="center" vertical="center"/>
    </xf>
    <xf numFmtId="0" fontId="7" fillId="0" borderId="15" xfId="0" applyFont="1" applyBorder="1" applyAlignment="1">
      <alignment horizontal="center" vertical="center"/>
    </xf>
    <xf numFmtId="0" fontId="19" fillId="19" borderId="15" xfId="0" applyFont="1" applyFill="1" applyBorder="1" applyAlignment="1">
      <alignment horizontal="center" vertical="center"/>
    </xf>
    <xf numFmtId="0" fontId="5" fillId="19" borderId="15" xfId="0" applyFont="1" applyFill="1" applyBorder="1" applyAlignment="1">
      <alignment horizontal="center" vertical="center"/>
    </xf>
    <xf numFmtId="0" fontId="16" fillId="0" borderId="42" xfId="0" applyFont="1" applyBorder="1" applyAlignment="1">
      <alignment vertical="center" wrapText="1"/>
    </xf>
    <xf numFmtId="0" fontId="16" fillId="0" borderId="0" xfId="0" applyFont="1" applyBorder="1" applyAlignment="1">
      <alignment vertical="center" wrapText="1"/>
    </xf>
    <xf numFmtId="0" fontId="12" fillId="0" borderId="15" xfId="0" applyFont="1" applyBorder="1" applyAlignment="1">
      <alignment horizontal="left" vertical="center"/>
    </xf>
    <xf numFmtId="0" fontId="17" fillId="0" borderId="15" xfId="0" applyFont="1" applyBorder="1" applyAlignment="1">
      <alignment horizontal="left" vertical="center"/>
    </xf>
    <xf numFmtId="0" fontId="0" fillId="0" borderId="15" xfId="0" applyBorder="1"/>
    <xf numFmtId="0" fontId="4" fillId="0" borderId="23" xfId="0" applyFont="1" applyBorder="1" applyAlignment="1">
      <alignment vertical="center" wrapText="1"/>
    </xf>
    <xf numFmtId="0" fontId="4" fillId="0" borderId="7" xfId="0" applyFont="1" applyBorder="1" applyAlignment="1">
      <alignment vertical="center" wrapText="1"/>
    </xf>
    <xf numFmtId="0" fontId="4" fillId="0" borderId="2" xfId="0" applyFont="1" applyBorder="1" applyAlignment="1">
      <alignment vertical="center" wrapText="1"/>
    </xf>
    <xf numFmtId="0" fontId="4" fillId="0" borderId="6" xfId="0" applyFont="1" applyBorder="1" applyAlignment="1">
      <alignment vertical="center" wrapText="1"/>
    </xf>
    <xf numFmtId="0" fontId="4" fillId="0" borderId="0" xfId="0" applyFont="1" applyAlignment="1">
      <alignment vertical="center" wrapText="1"/>
    </xf>
    <xf numFmtId="0" fontId="4" fillId="0" borderId="18" xfId="0" applyFont="1" applyBorder="1" applyAlignment="1">
      <alignment vertical="center" wrapText="1"/>
    </xf>
    <xf numFmtId="0" fontId="4" fillId="0" borderId="17" xfId="0" applyFont="1" applyBorder="1" applyAlignment="1">
      <alignment vertical="center" wrapText="1"/>
    </xf>
    <xf numFmtId="0" fontId="4" fillId="0" borderId="16" xfId="0" applyFont="1" applyBorder="1" applyAlignment="1">
      <alignment vertical="center" wrapText="1"/>
    </xf>
    <xf numFmtId="0" fontId="4" fillId="0" borderId="5" xfId="0" applyFont="1" applyBorder="1" applyAlignment="1">
      <alignment vertical="center" wrapText="1"/>
    </xf>
    <xf numFmtId="0" fontId="0" fillId="0" borderId="0" xfId="0" applyAlignment="1">
      <alignment horizontal="left" vertical="center"/>
    </xf>
    <xf numFmtId="0" fontId="5" fillId="19" borderId="9" xfId="0" applyFont="1" applyFill="1" applyBorder="1" applyAlignment="1">
      <alignment horizontal="center" vertical="center"/>
    </xf>
    <xf numFmtId="0" fontId="5" fillId="19" borderId="10" xfId="0" applyFont="1" applyFill="1" applyBorder="1" applyAlignment="1">
      <alignment horizontal="center" vertical="center"/>
    </xf>
    <xf numFmtId="0" fontId="5" fillId="19" borderId="12" xfId="0" applyFont="1" applyFill="1" applyBorder="1" applyAlignment="1">
      <alignment horizontal="center" vertical="center"/>
    </xf>
    <xf numFmtId="0" fontId="4" fillId="4" borderId="9" xfId="0" applyFont="1" applyFill="1" applyBorder="1" applyAlignment="1">
      <alignment vertical="center"/>
    </xf>
    <xf numFmtId="0" fontId="5" fillId="0" borderId="31" xfId="0" applyFont="1" applyBorder="1" applyAlignment="1">
      <alignment horizontal="center" vertical="center"/>
    </xf>
    <xf numFmtId="0" fontId="5" fillId="0" borderId="33" xfId="0" applyFont="1" applyBorder="1" applyAlignment="1">
      <alignment horizontal="center" vertical="center"/>
    </xf>
    <xf numFmtId="0" fontId="5" fillId="0" borderId="27" xfId="0" applyFont="1" applyBorder="1" applyAlignment="1">
      <alignment horizontal="center" vertical="center"/>
    </xf>
    <xf numFmtId="0" fontId="1" fillId="0" borderId="0" xfId="0" applyFont="1" applyAlignment="1">
      <alignment vertical="center" wrapText="1"/>
    </xf>
    <xf numFmtId="0" fontId="3" fillId="2" borderId="1"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4" xfId="0" applyFont="1" applyFill="1" applyBorder="1" applyAlignment="1">
      <alignment horizontal="center" vertical="center"/>
    </xf>
    <xf numFmtId="0" fontId="19" fillId="0" borderId="9" xfId="0" applyFont="1" applyBorder="1" applyAlignment="1">
      <alignment horizontal="left" vertical="center"/>
    </xf>
    <xf numFmtId="0" fontId="19" fillId="0" borderId="10" xfId="0" applyFont="1" applyBorder="1" applyAlignment="1">
      <alignment horizontal="left" vertical="center"/>
    </xf>
    <xf numFmtId="0" fontId="19" fillId="0" borderId="12" xfId="0" applyFont="1" applyBorder="1" applyAlignment="1">
      <alignment horizontal="left" vertical="center"/>
    </xf>
    <xf numFmtId="0" fontId="14" fillId="0" borderId="6" xfId="0" applyFont="1" applyBorder="1" applyAlignment="1">
      <alignment horizontal="left" vertical="center"/>
    </xf>
    <xf numFmtId="0" fontId="14" fillId="0" borderId="0" xfId="0" applyFont="1" applyBorder="1" applyAlignment="1">
      <alignment horizontal="left" vertical="center"/>
    </xf>
    <xf numFmtId="0" fontId="4" fillId="4" borderId="12" xfId="0" applyFont="1" applyFill="1" applyBorder="1" applyAlignment="1">
      <alignment vertical="center"/>
    </xf>
    <xf numFmtId="0" fontId="7" fillId="0" borderId="42" xfId="0" applyFont="1" applyBorder="1" applyAlignment="1">
      <alignment vertical="center" wrapText="1"/>
    </xf>
    <xf numFmtId="0" fontId="7" fillId="0" borderId="0" xfId="0" applyFont="1" applyBorder="1" applyAlignment="1">
      <alignment vertical="center" wrapText="1"/>
    </xf>
    <xf numFmtId="0" fontId="2" fillId="4" borderId="15" xfId="0" applyFont="1" applyFill="1" applyBorder="1"/>
    <xf numFmtId="0" fontId="0" fillId="4" borderId="15" xfId="0" applyFill="1" applyBorder="1"/>
  </cellXfs>
  <cellStyles count="1">
    <cellStyle name="Normal" xfId="0" builtinId="0"/>
  </cellStyles>
  <dxfs count="347">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FFFF00"/>
        </patternFill>
      </fill>
    </dxf>
    <dxf>
      <fill>
        <patternFill>
          <bgColor rgb="FFFFC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FFFF00"/>
        </patternFill>
      </fill>
    </dxf>
    <dxf>
      <fill>
        <patternFill>
          <bgColor rgb="FFFFC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FFFF00"/>
        </patternFill>
      </fill>
    </dxf>
    <dxf>
      <fill>
        <patternFill>
          <bgColor rgb="FFFFC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FFFF00"/>
        </patternFill>
      </fill>
    </dxf>
    <dxf>
      <fill>
        <patternFill>
          <bgColor rgb="FFFFC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FFFF00"/>
        </patternFill>
      </fill>
    </dxf>
    <dxf>
      <fill>
        <patternFill>
          <bgColor rgb="FFFFC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FFFF00"/>
        </patternFill>
      </fill>
    </dxf>
    <dxf>
      <fill>
        <patternFill>
          <bgColor rgb="FFFFC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FFFF00"/>
        </patternFill>
      </fill>
    </dxf>
    <dxf>
      <fill>
        <patternFill>
          <bgColor rgb="FFFFC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FFFF00"/>
        </patternFill>
      </fill>
    </dxf>
    <dxf>
      <fill>
        <patternFill>
          <bgColor rgb="FFFFC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FFFF00"/>
        </patternFill>
      </fill>
    </dxf>
    <dxf>
      <fill>
        <patternFill>
          <bgColor rgb="FFFFC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FFFF00"/>
        </patternFill>
      </fill>
    </dxf>
    <dxf>
      <fill>
        <patternFill>
          <bgColor rgb="FFFFC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FFFF00"/>
        </patternFill>
      </fill>
    </dxf>
    <dxf>
      <fill>
        <patternFill>
          <bgColor rgb="FFFFC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FFFF00"/>
        </patternFill>
      </fill>
    </dxf>
    <dxf>
      <fill>
        <patternFill>
          <bgColor rgb="FFFFC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FFFF00"/>
        </patternFill>
      </fill>
    </dxf>
    <dxf>
      <fill>
        <patternFill>
          <bgColor rgb="FFFFC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FFFF00"/>
        </patternFill>
      </fill>
    </dxf>
    <dxf>
      <fill>
        <patternFill>
          <bgColor rgb="FFFFC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FFFF00"/>
        </patternFill>
      </fill>
    </dxf>
    <dxf>
      <fill>
        <patternFill>
          <bgColor rgb="FFFFC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FFFF00"/>
        </patternFill>
      </fill>
    </dxf>
    <dxf>
      <fill>
        <patternFill>
          <bgColor rgb="FFFFC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FFFF00"/>
        </patternFill>
      </fill>
    </dxf>
    <dxf>
      <fill>
        <patternFill>
          <bgColor rgb="FFFFC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FFFF00"/>
        </patternFill>
      </fill>
    </dxf>
    <dxf>
      <fill>
        <patternFill>
          <bgColor rgb="FFFFC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FFFF00"/>
        </patternFill>
      </fill>
    </dxf>
    <dxf>
      <fill>
        <patternFill>
          <bgColor rgb="FFFFC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FFFF00"/>
        </patternFill>
      </fill>
    </dxf>
    <dxf>
      <fill>
        <patternFill>
          <bgColor rgb="FFFFC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FFFF00"/>
        </patternFill>
      </fill>
    </dxf>
    <dxf>
      <fill>
        <patternFill>
          <bgColor rgb="FFFFC000"/>
        </patternFill>
      </fill>
    </dxf>
    <dxf>
      <fill>
        <patternFill>
          <bgColor rgb="FF00B050"/>
        </patternFill>
      </fill>
    </dxf>
    <dxf>
      <fill>
        <patternFill>
          <bgColor rgb="FFFFC000"/>
        </patternFill>
      </fill>
    </dxf>
    <dxf>
      <fill>
        <patternFill>
          <bgColor rgb="FFFF0000"/>
        </patternFill>
      </fill>
    </dxf>
    <dxf>
      <fill>
        <patternFill>
          <bgColor rgb="FFFFFF00"/>
        </patternFill>
      </fill>
    </dxf>
    <dxf>
      <fill>
        <patternFill>
          <bgColor rgb="FFFFC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FFFF00"/>
        </patternFill>
      </fill>
    </dxf>
    <dxf>
      <fill>
        <patternFill>
          <bgColor rgb="FFFFC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FFFF00"/>
        </patternFill>
      </fill>
    </dxf>
    <dxf>
      <fill>
        <patternFill>
          <bgColor rgb="FFFFC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FFFF00"/>
        </patternFill>
      </fill>
    </dxf>
    <dxf>
      <fill>
        <patternFill>
          <bgColor rgb="FFFFC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FFFF00"/>
        </patternFill>
      </fill>
    </dxf>
    <dxf>
      <fill>
        <patternFill>
          <bgColor rgb="FFFFC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FFFF00"/>
        </patternFill>
      </fill>
    </dxf>
    <dxf>
      <fill>
        <patternFill>
          <bgColor rgb="FFFFC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FFFF00"/>
        </patternFill>
      </fill>
    </dxf>
    <dxf>
      <fill>
        <patternFill>
          <bgColor rgb="FFFFC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FFFF00"/>
        </patternFill>
      </fill>
    </dxf>
    <dxf>
      <fill>
        <patternFill>
          <bgColor rgb="FFFFC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FFFF00"/>
        </patternFill>
      </fill>
    </dxf>
    <dxf>
      <fill>
        <patternFill>
          <bgColor rgb="FFFFC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FFFF00"/>
        </patternFill>
      </fill>
    </dxf>
    <dxf>
      <fill>
        <patternFill>
          <bgColor rgb="FFFFC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FFFF00"/>
        </patternFill>
      </fill>
    </dxf>
    <dxf>
      <fill>
        <patternFill>
          <bgColor rgb="FFFFC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FFFF00"/>
        </patternFill>
      </fill>
    </dxf>
    <dxf>
      <fill>
        <patternFill>
          <bgColor rgb="FFFFC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FFFF00"/>
        </patternFill>
      </fill>
    </dxf>
    <dxf>
      <fill>
        <patternFill>
          <bgColor rgb="FFFFC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FFFF00"/>
        </patternFill>
      </fill>
    </dxf>
    <dxf>
      <fill>
        <patternFill>
          <bgColor rgb="FFFFC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FFFF00"/>
        </patternFill>
      </fill>
    </dxf>
    <dxf>
      <fill>
        <patternFill>
          <bgColor rgb="FFFFC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FFFF00"/>
        </patternFill>
      </fill>
    </dxf>
    <dxf>
      <fill>
        <patternFill>
          <bgColor rgb="FFFFC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FFFF00"/>
        </patternFill>
      </fill>
    </dxf>
    <dxf>
      <fill>
        <patternFill>
          <bgColor rgb="FFFFC000"/>
        </patternFill>
      </fill>
    </dxf>
    <dxf>
      <fill>
        <patternFill>
          <bgColor rgb="FF00B050"/>
        </patternFill>
      </fill>
    </dxf>
    <dxf>
      <fill>
        <patternFill>
          <bgColor rgb="FFFFC000"/>
        </patternFill>
      </fill>
    </dxf>
    <dxf>
      <fill>
        <patternFill>
          <bgColor rgb="FFFF0000"/>
        </patternFill>
      </fill>
    </dxf>
    <dxf>
      <fill>
        <patternFill>
          <bgColor rgb="FFFFFF00"/>
        </patternFill>
      </fill>
    </dxf>
    <dxf>
      <fill>
        <patternFill>
          <bgColor rgb="FFFFC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A95704-630E-4C4B-A7CF-431CA8630E22}">
  <dimension ref="A1:AI384"/>
  <sheetViews>
    <sheetView tabSelected="1" topLeftCell="A388" zoomScale="70" workbookViewId="0">
      <selection activeCell="F402" sqref="F402"/>
    </sheetView>
  </sheetViews>
  <sheetFormatPr defaultRowHeight="14.5" x14ac:dyDescent="0.35"/>
  <cols>
    <col min="1" max="1" width="16.26953125" customWidth="1"/>
    <col min="2" max="2" width="20.1796875" customWidth="1"/>
    <col min="3" max="3" width="60.6328125" customWidth="1"/>
    <col min="4" max="4" width="6.1796875" customWidth="1"/>
    <col min="5" max="5" width="4.36328125" customWidth="1"/>
    <col min="9" max="9" width="35.36328125" customWidth="1"/>
    <col min="13" max="13" width="12" customWidth="1"/>
    <col min="16" max="16" width="11.81640625" customWidth="1"/>
    <col min="17" max="17" width="11.36328125" customWidth="1"/>
    <col min="19" max="19" width="11" customWidth="1"/>
    <col min="22" max="22" width="11.453125" customWidth="1"/>
  </cols>
  <sheetData>
    <row r="1" spans="1:35" ht="39" x14ac:dyDescent="0.35">
      <c r="A1" s="526" t="s">
        <v>0</v>
      </c>
      <c r="B1" s="528" t="s">
        <v>1</v>
      </c>
      <c r="C1" s="526" t="s">
        <v>2</v>
      </c>
      <c r="D1" s="1" t="s">
        <v>3</v>
      </c>
      <c r="E1" s="1" t="s">
        <v>4</v>
      </c>
      <c r="F1" s="1" t="s">
        <v>5</v>
      </c>
      <c r="G1" s="1" t="s">
        <v>6</v>
      </c>
      <c r="H1" s="1" t="s">
        <v>7</v>
      </c>
      <c r="I1" s="1" t="s">
        <v>8</v>
      </c>
      <c r="J1" s="1" t="s">
        <v>9</v>
      </c>
      <c r="K1" s="528" t="s">
        <v>10</v>
      </c>
      <c r="L1" s="2" t="s">
        <v>11</v>
      </c>
      <c r="M1" s="2" t="s">
        <v>12</v>
      </c>
      <c r="N1" s="2" t="s">
        <v>13</v>
      </c>
      <c r="O1" s="2"/>
      <c r="P1" s="2" t="s">
        <v>14</v>
      </c>
      <c r="Q1" s="2" t="s">
        <v>15</v>
      </c>
      <c r="R1" s="2"/>
      <c r="S1" s="2" t="s">
        <v>16</v>
      </c>
      <c r="T1" s="2" t="s">
        <v>17</v>
      </c>
      <c r="U1" s="2" t="s">
        <v>18</v>
      </c>
      <c r="V1" s="528" t="s">
        <v>19</v>
      </c>
      <c r="W1" s="3"/>
      <c r="X1" s="3"/>
    </row>
    <row r="2" spans="1:35" ht="15" thickBot="1" x14ac:dyDescent="0.4">
      <c r="A2" s="527"/>
      <c r="B2" s="529"/>
      <c r="C2" s="530"/>
      <c r="D2" s="4" t="s">
        <v>20</v>
      </c>
      <c r="E2" s="4"/>
      <c r="F2" s="4"/>
      <c r="G2" s="4"/>
      <c r="H2" s="4"/>
      <c r="I2" s="4"/>
      <c r="J2" s="4"/>
      <c r="K2" s="529"/>
      <c r="L2" s="5"/>
      <c r="M2" s="5"/>
      <c r="N2" s="5"/>
      <c r="O2" s="5"/>
      <c r="P2" s="5"/>
      <c r="Q2" s="5"/>
      <c r="R2" s="5"/>
      <c r="S2" s="5"/>
      <c r="T2" s="5"/>
      <c r="U2" s="5"/>
      <c r="V2" s="529"/>
      <c r="X2" s="3"/>
    </row>
    <row r="3" spans="1:35" ht="15" thickBot="1" x14ac:dyDescent="0.4">
      <c r="A3" s="6" t="s">
        <v>21</v>
      </c>
      <c r="B3" s="7">
        <v>2</v>
      </c>
      <c r="C3" s="8" t="s">
        <v>22</v>
      </c>
      <c r="D3" s="8"/>
      <c r="E3" s="8"/>
      <c r="F3" s="8"/>
      <c r="G3" s="8"/>
      <c r="H3" s="8"/>
      <c r="I3" s="8"/>
      <c r="J3" s="9"/>
      <c r="K3" s="8"/>
      <c r="L3" s="9"/>
      <c r="M3" s="8"/>
      <c r="N3" s="8"/>
      <c r="O3" s="8"/>
      <c r="P3" s="8"/>
      <c r="Q3" s="8"/>
      <c r="R3" s="8"/>
      <c r="S3" s="8"/>
      <c r="T3" s="8"/>
      <c r="U3" s="8"/>
      <c r="V3" s="10"/>
      <c r="W3" s="3"/>
      <c r="X3" s="3"/>
    </row>
    <row r="4" spans="1:35" ht="15" thickBot="1" x14ac:dyDescent="0.4">
      <c r="A4" s="11" t="s">
        <v>23</v>
      </c>
      <c r="B4" s="485" t="s">
        <v>24</v>
      </c>
      <c r="C4" s="485"/>
      <c r="D4" s="12"/>
      <c r="E4" s="12"/>
      <c r="F4" s="12"/>
      <c r="G4" s="12"/>
      <c r="H4" s="12"/>
      <c r="I4" s="13"/>
      <c r="J4" s="12"/>
      <c r="K4" s="12"/>
      <c r="L4" s="12"/>
      <c r="M4" s="12"/>
      <c r="N4" s="12"/>
      <c r="O4" s="12"/>
      <c r="P4" s="12"/>
      <c r="Q4" s="12"/>
      <c r="R4" s="12"/>
      <c r="S4" s="12"/>
      <c r="T4" s="12"/>
      <c r="U4" s="14"/>
      <c r="V4" s="15"/>
      <c r="W4" s="3"/>
      <c r="X4" s="3"/>
    </row>
    <row r="5" spans="1:35" ht="15" thickBot="1" x14ac:dyDescent="0.4">
      <c r="A5" s="16"/>
      <c r="B5" s="17" t="s">
        <v>25</v>
      </c>
      <c r="C5" s="17" t="s">
        <v>26</v>
      </c>
      <c r="D5" s="18" t="s">
        <v>27</v>
      </c>
      <c r="E5" s="19" t="s">
        <v>28</v>
      </c>
      <c r="F5" s="20">
        <v>6</v>
      </c>
      <c r="G5" s="20">
        <v>7</v>
      </c>
      <c r="H5" s="19" t="s">
        <v>28</v>
      </c>
      <c r="I5" s="21" t="s">
        <v>29</v>
      </c>
      <c r="J5" s="22">
        <v>96</v>
      </c>
      <c r="L5" s="23">
        <v>4</v>
      </c>
      <c r="M5" s="24" t="s">
        <v>30</v>
      </c>
      <c r="N5" s="25" t="s">
        <v>31</v>
      </c>
      <c r="O5" s="26"/>
      <c r="P5" s="26" t="s">
        <v>32</v>
      </c>
      <c r="Q5" s="26" t="s">
        <v>31</v>
      </c>
      <c r="R5" s="26"/>
      <c r="S5" s="27" t="s">
        <v>30</v>
      </c>
      <c r="T5" s="28" t="s">
        <v>31</v>
      </c>
      <c r="U5" s="29" t="s">
        <v>28</v>
      </c>
      <c r="V5" s="30"/>
      <c r="W5" s="31"/>
      <c r="X5" s="32"/>
      <c r="Y5" s="33"/>
      <c r="Z5" s="33"/>
      <c r="AA5" s="33"/>
      <c r="AB5" s="33"/>
      <c r="AC5" s="33"/>
      <c r="AD5" s="33"/>
      <c r="AE5" s="33"/>
      <c r="AF5" s="33"/>
      <c r="AG5" s="33"/>
      <c r="AH5" s="33"/>
      <c r="AI5" s="33"/>
    </row>
    <row r="6" spans="1:35" ht="15" thickBot="1" x14ac:dyDescent="0.4">
      <c r="A6" s="16"/>
      <c r="B6" s="17" t="s">
        <v>33</v>
      </c>
      <c r="C6" s="17" t="s">
        <v>34</v>
      </c>
      <c r="D6" s="18" t="s">
        <v>27</v>
      </c>
      <c r="E6" s="34" t="s">
        <v>28</v>
      </c>
      <c r="F6" s="35">
        <v>6</v>
      </c>
      <c r="G6" s="35">
        <v>7</v>
      </c>
      <c r="H6" s="18" t="s">
        <v>28</v>
      </c>
      <c r="I6" s="36">
        <v>2013</v>
      </c>
      <c r="J6" s="36">
        <v>96</v>
      </c>
      <c r="K6" s="37"/>
      <c r="L6" s="38">
        <v>4</v>
      </c>
      <c r="M6" s="39" t="s">
        <v>30</v>
      </c>
      <c r="N6" s="25" t="s">
        <v>35</v>
      </c>
      <c r="O6" s="26"/>
      <c r="P6" s="26" t="s">
        <v>30</v>
      </c>
      <c r="Q6" s="26" t="s">
        <v>31</v>
      </c>
      <c r="R6" s="26"/>
      <c r="S6" s="40" t="s">
        <v>30</v>
      </c>
      <c r="T6" s="41" t="s">
        <v>31</v>
      </c>
      <c r="U6" s="26" t="s">
        <v>28</v>
      </c>
      <c r="V6" s="30"/>
      <c r="W6" s="31"/>
      <c r="X6" s="32"/>
      <c r="Y6" s="33"/>
      <c r="Z6" s="33"/>
      <c r="AA6" s="33"/>
      <c r="AB6" s="33"/>
      <c r="AC6" s="33"/>
      <c r="AD6" s="33"/>
      <c r="AE6" s="33"/>
      <c r="AF6" s="33"/>
      <c r="AG6" s="33"/>
      <c r="AH6" s="33"/>
      <c r="AI6" s="33"/>
    </row>
    <row r="7" spans="1:35" ht="15" thickBot="1" x14ac:dyDescent="0.4">
      <c r="A7" s="42" t="s">
        <v>36</v>
      </c>
      <c r="B7" s="43">
        <v>2</v>
      </c>
      <c r="C7" s="43" t="s">
        <v>37</v>
      </c>
      <c r="D7" s="43"/>
      <c r="E7" s="43"/>
      <c r="F7" s="43"/>
      <c r="G7" s="43"/>
      <c r="H7" s="43"/>
      <c r="I7" s="43"/>
      <c r="J7" s="43"/>
      <c r="K7" s="43"/>
      <c r="L7" s="43"/>
      <c r="M7" s="43"/>
      <c r="N7" s="43"/>
      <c r="O7" s="43"/>
      <c r="P7" s="43"/>
      <c r="Q7" s="43"/>
      <c r="R7" s="43"/>
      <c r="S7" s="43"/>
      <c r="T7" s="43"/>
      <c r="U7" s="43"/>
      <c r="V7" s="44"/>
      <c r="W7" s="45"/>
      <c r="X7" s="3"/>
    </row>
    <row r="8" spans="1:35" ht="15" thickBot="1" x14ac:dyDescent="0.4">
      <c r="A8" s="46" t="s">
        <v>23</v>
      </c>
      <c r="B8" s="490" t="s">
        <v>38</v>
      </c>
      <c r="C8" s="490"/>
      <c r="D8" s="490"/>
      <c r="E8" s="490"/>
      <c r="F8" s="490"/>
      <c r="G8" s="490"/>
      <c r="H8" s="47"/>
      <c r="I8" s="47"/>
      <c r="J8" s="47"/>
      <c r="K8" s="47"/>
      <c r="L8" s="47"/>
      <c r="M8" s="47"/>
      <c r="N8" s="47"/>
      <c r="O8" s="47"/>
      <c r="P8" s="47"/>
      <c r="Q8" s="47"/>
      <c r="R8" s="47"/>
      <c r="S8" s="47"/>
      <c r="T8" s="47"/>
      <c r="U8" s="47"/>
      <c r="V8" s="44"/>
      <c r="W8" s="45"/>
      <c r="X8" s="3"/>
    </row>
    <row r="9" spans="1:35" ht="15" thickBot="1" x14ac:dyDescent="0.4">
      <c r="A9" s="48"/>
      <c r="B9" s="16" t="s">
        <v>39</v>
      </c>
      <c r="C9" s="17" t="s">
        <v>40</v>
      </c>
      <c r="D9" s="18" t="s">
        <v>41</v>
      </c>
      <c r="E9" s="18"/>
      <c r="F9" s="49">
        <v>2</v>
      </c>
      <c r="G9" s="50">
        <v>9</v>
      </c>
      <c r="H9" s="34" t="s">
        <v>28</v>
      </c>
      <c r="I9" s="21" t="s">
        <v>42</v>
      </c>
      <c r="J9" s="36">
        <v>100</v>
      </c>
      <c r="K9" s="51" t="s">
        <v>28</v>
      </c>
      <c r="L9" s="52">
        <v>0</v>
      </c>
      <c r="M9" s="53" t="s">
        <v>32</v>
      </c>
      <c r="N9" s="25" t="s">
        <v>31</v>
      </c>
      <c r="O9" s="26"/>
      <c r="P9" s="54" t="s">
        <v>32</v>
      </c>
      <c r="Q9" s="54" t="s">
        <v>31</v>
      </c>
      <c r="R9" s="26"/>
      <c r="S9" s="40" t="s">
        <v>30</v>
      </c>
      <c r="T9" s="55" t="s">
        <v>43</v>
      </c>
      <c r="U9" s="26" t="s">
        <v>44</v>
      </c>
      <c r="V9" s="30"/>
      <c r="W9" s="56"/>
      <c r="X9" s="32"/>
      <c r="Y9" s="33"/>
      <c r="Z9" s="33"/>
      <c r="AA9" s="33"/>
      <c r="AB9" s="33"/>
      <c r="AC9" s="33"/>
      <c r="AD9" s="33"/>
      <c r="AE9" s="33"/>
      <c r="AF9" s="33"/>
      <c r="AG9" s="33"/>
      <c r="AH9" s="33"/>
      <c r="AI9" s="33"/>
    </row>
    <row r="10" spans="1:35" ht="15" thickBot="1" x14ac:dyDescent="0.4">
      <c r="A10" s="48"/>
      <c r="B10" s="17" t="s">
        <v>45</v>
      </c>
      <c r="C10" s="57" t="s">
        <v>46</v>
      </c>
      <c r="D10" s="18" t="s">
        <v>47</v>
      </c>
      <c r="E10" s="18"/>
      <c r="F10" s="49">
        <v>2</v>
      </c>
      <c r="G10" s="50">
        <v>9</v>
      </c>
      <c r="H10" s="18" t="s">
        <v>28</v>
      </c>
      <c r="I10" s="21" t="s">
        <v>42</v>
      </c>
      <c r="J10" s="21">
        <v>94</v>
      </c>
      <c r="K10" s="51" t="s">
        <v>28</v>
      </c>
      <c r="L10" s="58">
        <v>6</v>
      </c>
      <c r="M10" s="59" t="s">
        <v>43</v>
      </c>
      <c r="N10" s="59" t="s">
        <v>43</v>
      </c>
      <c r="O10" s="26"/>
      <c r="P10" s="60" t="s">
        <v>43</v>
      </c>
      <c r="Q10" s="60" t="s">
        <v>43</v>
      </c>
      <c r="R10" s="26"/>
      <c r="S10" s="61" t="s">
        <v>43</v>
      </c>
      <c r="T10" s="55" t="s">
        <v>43</v>
      </c>
      <c r="U10" s="62" t="s">
        <v>28</v>
      </c>
      <c r="V10" s="30"/>
      <c r="W10" s="31"/>
      <c r="X10" s="32"/>
      <c r="Y10" s="33"/>
      <c r="Z10" s="33"/>
      <c r="AA10" s="33"/>
      <c r="AB10" s="33"/>
      <c r="AC10" s="33"/>
      <c r="AD10" s="33"/>
      <c r="AE10" s="33"/>
      <c r="AF10" s="33"/>
      <c r="AG10" s="33"/>
      <c r="AH10" s="33"/>
      <c r="AI10" s="33"/>
    </row>
    <row r="11" spans="1:35" ht="15" thickBot="1" x14ac:dyDescent="0.4">
      <c r="A11" s="43" t="s">
        <v>48</v>
      </c>
      <c r="B11" s="43">
        <v>10</v>
      </c>
      <c r="C11" s="43" t="s">
        <v>49</v>
      </c>
      <c r="D11" s="43"/>
      <c r="E11" s="43"/>
      <c r="F11" s="43"/>
      <c r="G11" s="43"/>
      <c r="H11" s="43"/>
      <c r="I11" s="43"/>
      <c r="J11" s="43"/>
      <c r="K11" s="43"/>
      <c r="L11" s="43"/>
      <c r="M11" s="43"/>
      <c r="N11" s="43"/>
      <c r="O11" s="43"/>
      <c r="P11" s="43"/>
      <c r="Q11" s="43"/>
      <c r="R11" s="43"/>
      <c r="S11" s="43"/>
      <c r="T11" s="43"/>
      <c r="U11" s="43"/>
      <c r="V11" s="10"/>
      <c r="W11" s="32"/>
      <c r="X11" s="32"/>
      <c r="Y11" s="32"/>
      <c r="Z11" s="32"/>
      <c r="AA11" s="32"/>
      <c r="AB11" s="32"/>
      <c r="AC11" s="32"/>
      <c r="AD11" s="32"/>
      <c r="AE11" s="32"/>
      <c r="AF11" s="32"/>
      <c r="AG11" s="32"/>
      <c r="AH11" s="32"/>
    </row>
    <row r="12" spans="1:35" ht="15" thickBot="1" x14ac:dyDescent="0.4">
      <c r="A12" s="63" t="s">
        <v>50</v>
      </c>
      <c r="B12" s="64" t="s">
        <v>51</v>
      </c>
      <c r="C12" s="64"/>
      <c r="D12" s="64"/>
      <c r="E12" s="64"/>
      <c r="F12" s="64"/>
      <c r="G12" s="64"/>
      <c r="H12" s="64"/>
      <c r="I12" s="64"/>
      <c r="J12" s="12"/>
      <c r="K12" s="64"/>
      <c r="L12" s="12"/>
      <c r="M12" s="65"/>
      <c r="N12" s="65"/>
      <c r="O12" s="65"/>
      <c r="P12" s="65"/>
      <c r="Q12" s="65"/>
      <c r="R12" s="65"/>
      <c r="S12" s="65"/>
      <c r="T12" s="65"/>
      <c r="U12" s="65"/>
      <c r="V12" s="66" t="s">
        <v>52</v>
      </c>
      <c r="W12" s="32"/>
      <c r="X12" s="32"/>
      <c r="Y12" s="32"/>
      <c r="Z12" s="32"/>
      <c r="AA12" s="32"/>
      <c r="AB12" s="32"/>
      <c r="AC12" s="32"/>
      <c r="AD12" s="32"/>
      <c r="AE12" s="32"/>
      <c r="AF12" s="32"/>
      <c r="AG12" s="32"/>
      <c r="AH12" s="32"/>
    </row>
    <row r="13" spans="1:35" ht="15" thickBot="1" x14ac:dyDescent="0.4">
      <c r="A13" s="16"/>
      <c r="B13" s="17" t="s">
        <v>53</v>
      </c>
      <c r="C13" s="17" t="s">
        <v>54</v>
      </c>
      <c r="D13" s="18" t="s">
        <v>27</v>
      </c>
      <c r="E13" s="34" t="s">
        <v>28</v>
      </c>
      <c r="F13" s="35">
        <v>6</v>
      </c>
      <c r="G13" s="35">
        <v>7</v>
      </c>
      <c r="H13" s="18" t="s">
        <v>28</v>
      </c>
      <c r="I13" s="21" t="s">
        <v>55</v>
      </c>
      <c r="J13" s="36">
        <v>99</v>
      </c>
      <c r="K13" s="51"/>
      <c r="L13" s="67">
        <v>1</v>
      </c>
      <c r="M13" s="25" t="s">
        <v>30</v>
      </c>
      <c r="N13" s="25" t="s">
        <v>31</v>
      </c>
      <c r="O13" s="26"/>
      <c r="P13" s="54" t="s">
        <v>32</v>
      </c>
      <c r="Q13" s="54" t="s">
        <v>31</v>
      </c>
      <c r="R13" s="26"/>
      <c r="S13" s="426" t="s">
        <v>30</v>
      </c>
      <c r="T13" s="41" t="s">
        <v>31</v>
      </c>
      <c r="U13" s="26" t="s">
        <v>28</v>
      </c>
      <c r="V13" s="69"/>
      <c r="W13" s="32"/>
      <c r="X13" s="32"/>
      <c r="Y13" s="33"/>
      <c r="Z13" s="33"/>
      <c r="AA13" s="33"/>
      <c r="AB13" s="33"/>
      <c r="AC13" s="33"/>
      <c r="AD13" s="33"/>
      <c r="AE13" s="33"/>
      <c r="AF13" s="33"/>
      <c r="AG13" s="33"/>
      <c r="AH13" s="33"/>
      <c r="AI13" s="33"/>
    </row>
    <row r="14" spans="1:35" ht="15" thickBot="1" x14ac:dyDescent="0.4">
      <c r="A14" s="70"/>
      <c r="B14" s="17" t="s">
        <v>56</v>
      </c>
      <c r="C14" s="17" t="s">
        <v>57</v>
      </c>
      <c r="D14" s="18" t="s">
        <v>27</v>
      </c>
      <c r="E14" s="34" t="s">
        <v>28</v>
      </c>
      <c r="F14" s="71">
        <v>4</v>
      </c>
      <c r="G14" s="71">
        <v>4</v>
      </c>
      <c r="H14" s="478" t="s">
        <v>28</v>
      </c>
      <c r="I14" s="21" t="s">
        <v>55</v>
      </c>
      <c r="J14" s="21">
        <v>87</v>
      </c>
      <c r="K14" s="51"/>
      <c r="L14" s="59">
        <v>13</v>
      </c>
      <c r="M14" s="59" t="s">
        <v>43</v>
      </c>
      <c r="N14" s="59" t="s">
        <v>43</v>
      </c>
      <c r="O14" s="26"/>
      <c r="P14" s="54" t="s">
        <v>30</v>
      </c>
      <c r="Q14" s="54" t="s">
        <v>31</v>
      </c>
      <c r="R14" s="26"/>
      <c r="S14" s="61" t="s">
        <v>43</v>
      </c>
      <c r="T14" s="72" t="s">
        <v>43</v>
      </c>
      <c r="U14" s="54" t="s">
        <v>44</v>
      </c>
      <c r="V14" s="30"/>
      <c r="W14" s="32"/>
      <c r="AC14" s="33"/>
      <c r="AD14" s="33"/>
      <c r="AE14" s="33"/>
      <c r="AF14" s="33"/>
      <c r="AG14" s="33"/>
      <c r="AH14" s="33"/>
      <c r="AI14" s="33"/>
    </row>
    <row r="15" spans="1:35" ht="15" thickBot="1" x14ac:dyDescent="0.4">
      <c r="A15" s="70"/>
      <c r="B15" s="17" t="s">
        <v>56</v>
      </c>
      <c r="C15" s="17" t="s">
        <v>58</v>
      </c>
      <c r="D15" s="18" t="s">
        <v>59</v>
      </c>
      <c r="E15" s="18"/>
      <c r="F15" s="71">
        <v>4</v>
      </c>
      <c r="G15" s="71">
        <v>4</v>
      </c>
      <c r="H15" s="491"/>
      <c r="I15" s="21" t="s">
        <v>55</v>
      </c>
      <c r="J15" s="21">
        <v>95</v>
      </c>
      <c r="K15" s="51"/>
      <c r="L15" s="67">
        <v>5</v>
      </c>
      <c r="M15" s="59" t="s">
        <v>43</v>
      </c>
      <c r="N15" s="59" t="s">
        <v>43</v>
      </c>
      <c r="O15" s="26"/>
      <c r="P15" s="54" t="s">
        <v>30</v>
      </c>
      <c r="Q15" s="54" t="s">
        <v>31</v>
      </c>
      <c r="R15" s="26"/>
      <c r="S15" s="61" t="s">
        <v>43</v>
      </c>
      <c r="T15" s="55" t="s">
        <v>43</v>
      </c>
      <c r="U15" s="73" t="s">
        <v>44</v>
      </c>
      <c r="V15" s="30"/>
      <c r="W15" s="32"/>
      <c r="AC15" s="33"/>
      <c r="AD15" s="33"/>
      <c r="AE15" s="33"/>
      <c r="AF15" s="33"/>
      <c r="AG15" s="33"/>
      <c r="AH15" s="33"/>
      <c r="AI15" s="33"/>
    </row>
    <row r="16" spans="1:35" ht="21.5" customHeight="1" thickBot="1" x14ac:dyDescent="0.4">
      <c r="A16" s="70"/>
      <c r="B16" s="17" t="s">
        <v>60</v>
      </c>
      <c r="C16" s="74" t="s">
        <v>61</v>
      </c>
      <c r="D16" s="18" t="s">
        <v>27</v>
      </c>
      <c r="E16" s="34" t="s">
        <v>28</v>
      </c>
      <c r="F16" s="71">
        <v>4</v>
      </c>
      <c r="G16" s="71">
        <v>4</v>
      </c>
      <c r="H16" s="479"/>
      <c r="I16" s="21" t="s">
        <v>62</v>
      </c>
      <c r="J16" s="21">
        <v>100</v>
      </c>
      <c r="K16" s="51"/>
      <c r="L16" s="75">
        <v>0</v>
      </c>
      <c r="M16" s="25" t="s">
        <v>30</v>
      </c>
      <c r="N16" s="59" t="s">
        <v>43</v>
      </c>
      <c r="O16" s="26"/>
      <c r="P16" s="54" t="s">
        <v>32</v>
      </c>
      <c r="Q16" s="54" t="s">
        <v>31</v>
      </c>
      <c r="R16" s="26"/>
      <c r="S16" s="68" t="s">
        <v>30</v>
      </c>
      <c r="T16" s="72" t="s">
        <v>43</v>
      </c>
      <c r="U16" s="73" t="s">
        <v>44</v>
      </c>
      <c r="V16" s="30"/>
      <c r="W16" s="32"/>
      <c r="AC16" s="33"/>
      <c r="AD16" s="33"/>
      <c r="AE16" s="33"/>
      <c r="AF16" s="33"/>
      <c r="AG16" s="33"/>
      <c r="AH16" s="33"/>
      <c r="AI16" s="33"/>
    </row>
    <row r="17" spans="1:35" ht="15" thickBot="1" x14ac:dyDescent="0.4">
      <c r="A17" s="70"/>
      <c r="B17" s="17" t="s">
        <v>63</v>
      </c>
      <c r="C17" s="17" t="s">
        <v>64</v>
      </c>
      <c r="D17" s="18" t="s">
        <v>27</v>
      </c>
      <c r="E17" s="34" t="s">
        <v>28</v>
      </c>
      <c r="F17" s="71">
        <v>4</v>
      </c>
      <c r="G17" s="71">
        <v>4</v>
      </c>
      <c r="H17" s="478" t="s">
        <v>28</v>
      </c>
      <c r="I17" s="21" t="s">
        <v>62</v>
      </c>
      <c r="J17" s="21">
        <v>100</v>
      </c>
      <c r="K17" s="51"/>
      <c r="L17" s="75">
        <v>0</v>
      </c>
      <c r="M17" s="25" t="s">
        <v>30</v>
      </c>
      <c r="N17" s="59" t="s">
        <v>43</v>
      </c>
      <c r="O17" s="26"/>
      <c r="P17" s="54" t="s">
        <v>32</v>
      </c>
      <c r="Q17" s="54" t="s">
        <v>31</v>
      </c>
      <c r="R17" s="26"/>
      <c r="S17" s="68" t="s">
        <v>30</v>
      </c>
      <c r="T17" s="72" t="s">
        <v>43</v>
      </c>
      <c r="U17" s="73" t="s">
        <v>44</v>
      </c>
      <c r="V17" s="30"/>
      <c r="W17" s="32"/>
      <c r="AC17" s="33"/>
      <c r="AD17" s="33"/>
      <c r="AE17" s="33"/>
      <c r="AF17" s="33"/>
      <c r="AG17" s="33"/>
      <c r="AH17" s="33"/>
      <c r="AI17" s="33"/>
    </row>
    <row r="18" spans="1:35" ht="15" thickBot="1" x14ac:dyDescent="0.4">
      <c r="A18" s="70"/>
      <c r="B18" s="17" t="s">
        <v>63</v>
      </c>
      <c r="C18" s="17" t="s">
        <v>65</v>
      </c>
      <c r="D18" s="18" t="s">
        <v>59</v>
      </c>
      <c r="E18" s="18"/>
      <c r="F18" s="71">
        <v>4</v>
      </c>
      <c r="G18" s="71">
        <v>4</v>
      </c>
      <c r="H18" s="479"/>
      <c r="I18" s="21" t="s">
        <v>62</v>
      </c>
      <c r="J18" s="21">
        <v>84</v>
      </c>
      <c r="K18" s="51"/>
      <c r="L18" s="59">
        <v>16</v>
      </c>
      <c r="M18" s="25" t="s">
        <v>30</v>
      </c>
      <c r="N18" s="25" t="s">
        <v>31</v>
      </c>
      <c r="O18" s="26"/>
      <c r="P18" s="54" t="s">
        <v>32</v>
      </c>
      <c r="Q18" s="54" t="s">
        <v>66</v>
      </c>
      <c r="R18" s="26"/>
      <c r="S18" s="68" t="s">
        <v>30</v>
      </c>
      <c r="T18" s="28" t="s">
        <v>31</v>
      </c>
      <c r="U18" s="76" t="s">
        <v>44</v>
      </c>
      <c r="V18" s="30"/>
      <c r="W18" s="32"/>
      <c r="AC18" s="33"/>
      <c r="AD18" s="33"/>
      <c r="AE18" s="33"/>
      <c r="AF18" s="33"/>
      <c r="AG18" s="33"/>
      <c r="AH18" s="33"/>
      <c r="AI18" s="33"/>
    </row>
    <row r="19" spans="1:35" ht="15" thickBot="1" x14ac:dyDescent="0.4">
      <c r="A19" s="70"/>
      <c r="B19" s="17" t="s">
        <v>67</v>
      </c>
      <c r="C19" s="17" t="s">
        <v>68</v>
      </c>
      <c r="D19" s="18" t="s">
        <v>27</v>
      </c>
      <c r="E19" s="18"/>
      <c r="F19" s="71">
        <v>4</v>
      </c>
      <c r="G19" s="71">
        <v>4</v>
      </c>
      <c r="H19" s="478" t="s">
        <v>28</v>
      </c>
      <c r="I19" s="21" t="s">
        <v>69</v>
      </c>
      <c r="J19" s="21">
        <v>92</v>
      </c>
      <c r="K19" s="51"/>
      <c r="L19" s="59">
        <v>8</v>
      </c>
      <c r="M19" s="59" t="s">
        <v>43</v>
      </c>
      <c r="N19" s="59" t="s">
        <v>43</v>
      </c>
      <c r="O19" s="26"/>
      <c r="P19" s="54" t="s">
        <v>43</v>
      </c>
      <c r="Q19" s="54" t="s">
        <v>43</v>
      </c>
      <c r="R19" s="26"/>
      <c r="S19" s="61" t="s">
        <v>43</v>
      </c>
      <c r="T19" s="72" t="s">
        <v>43</v>
      </c>
      <c r="U19" s="26" t="s">
        <v>28</v>
      </c>
      <c r="V19" s="30"/>
      <c r="W19" s="32"/>
      <c r="AC19" s="33"/>
      <c r="AD19" s="33"/>
      <c r="AE19" s="33"/>
      <c r="AF19" s="33"/>
      <c r="AG19" s="33"/>
      <c r="AH19" s="33"/>
      <c r="AI19" s="33"/>
    </row>
    <row r="20" spans="1:35" ht="15" thickBot="1" x14ac:dyDescent="0.4">
      <c r="A20" s="70"/>
      <c r="B20" s="17" t="s">
        <v>67</v>
      </c>
      <c r="C20" s="17" t="s">
        <v>68</v>
      </c>
      <c r="D20" s="18" t="s">
        <v>59</v>
      </c>
      <c r="E20" s="18"/>
      <c r="F20" s="71">
        <v>4</v>
      </c>
      <c r="G20" s="71">
        <v>4</v>
      </c>
      <c r="H20" s="479"/>
      <c r="I20" s="21" t="s">
        <v>69</v>
      </c>
      <c r="J20" s="21">
        <v>92</v>
      </c>
      <c r="K20" s="51"/>
      <c r="L20" s="59">
        <v>8</v>
      </c>
      <c r="M20" s="77" t="s">
        <v>70</v>
      </c>
      <c r="N20" s="59" t="s">
        <v>43</v>
      </c>
      <c r="O20" s="26"/>
      <c r="P20" s="54" t="s">
        <v>70</v>
      </c>
      <c r="Q20" s="54" t="s">
        <v>43</v>
      </c>
      <c r="R20" s="26"/>
      <c r="S20" s="61" t="s">
        <v>43</v>
      </c>
      <c r="T20" s="72" t="s">
        <v>43</v>
      </c>
      <c r="U20" s="73" t="s">
        <v>28</v>
      </c>
      <c r="V20" s="30"/>
      <c r="W20" s="32"/>
      <c r="AC20" s="33"/>
      <c r="AD20" s="33"/>
      <c r="AE20" s="33"/>
      <c r="AF20" s="33"/>
      <c r="AG20" s="33"/>
      <c r="AH20" s="33"/>
      <c r="AI20" s="33"/>
    </row>
    <row r="21" spans="1:35" ht="15" thickBot="1" x14ac:dyDescent="0.4">
      <c r="A21" s="70"/>
      <c r="B21" s="17" t="s">
        <v>71</v>
      </c>
      <c r="C21" s="17" t="s">
        <v>72</v>
      </c>
      <c r="D21" s="18" t="s">
        <v>27</v>
      </c>
      <c r="E21" s="18"/>
      <c r="F21" s="78">
        <v>3</v>
      </c>
      <c r="G21" s="78">
        <v>1</v>
      </c>
      <c r="H21" s="478" t="s">
        <v>28</v>
      </c>
      <c r="I21" s="21" t="s">
        <v>69</v>
      </c>
      <c r="J21" s="21">
        <v>92</v>
      </c>
      <c r="K21" s="51"/>
      <c r="L21" s="59">
        <v>8</v>
      </c>
      <c r="M21" s="59" t="s">
        <v>43</v>
      </c>
      <c r="N21" s="59" t="s">
        <v>43</v>
      </c>
      <c r="O21" s="26"/>
      <c r="P21" s="54" t="s">
        <v>43</v>
      </c>
      <c r="Q21" s="54" t="s">
        <v>43</v>
      </c>
      <c r="R21" s="26"/>
      <c r="S21" s="61" t="s">
        <v>43</v>
      </c>
      <c r="T21" s="72" t="s">
        <v>43</v>
      </c>
      <c r="U21" s="73" t="s">
        <v>28</v>
      </c>
      <c r="V21" s="30"/>
      <c r="W21" s="32"/>
      <c r="X21" s="32"/>
      <c r="Y21" s="33"/>
      <c r="Z21" s="33"/>
      <c r="AA21" s="33"/>
      <c r="AB21" s="33"/>
      <c r="AC21" s="33"/>
      <c r="AD21" s="33"/>
      <c r="AE21" s="33"/>
      <c r="AF21" s="33"/>
      <c r="AG21" s="33"/>
      <c r="AH21" s="33"/>
      <c r="AI21" s="33"/>
    </row>
    <row r="22" spans="1:35" ht="15" thickBot="1" x14ac:dyDescent="0.4">
      <c r="A22" s="70"/>
      <c r="B22" s="17" t="s">
        <v>71</v>
      </c>
      <c r="C22" s="17" t="s">
        <v>73</v>
      </c>
      <c r="D22" s="18" t="s">
        <v>59</v>
      </c>
      <c r="E22" s="18"/>
      <c r="F22" s="78">
        <v>3</v>
      </c>
      <c r="G22" s="78">
        <v>1</v>
      </c>
      <c r="H22" s="479"/>
      <c r="I22" s="21" t="s">
        <v>69</v>
      </c>
      <c r="J22" s="21">
        <v>83</v>
      </c>
      <c r="K22" s="51"/>
      <c r="L22" s="59">
        <v>17</v>
      </c>
      <c r="M22" s="77" t="s">
        <v>70</v>
      </c>
      <c r="N22" s="59" t="s">
        <v>43</v>
      </c>
      <c r="O22" s="26"/>
      <c r="P22" s="54" t="s">
        <v>70</v>
      </c>
      <c r="Q22" s="54" t="s">
        <v>43</v>
      </c>
      <c r="R22" s="26"/>
      <c r="S22" s="61" t="s">
        <v>43</v>
      </c>
      <c r="T22" s="72" t="s">
        <v>43</v>
      </c>
      <c r="U22" s="73" t="s">
        <v>28</v>
      </c>
      <c r="V22" s="30"/>
      <c r="W22" s="32"/>
      <c r="X22" s="32"/>
      <c r="Y22" s="33"/>
      <c r="Z22" s="33"/>
      <c r="AA22" s="33"/>
      <c r="AB22" s="33"/>
      <c r="AC22" s="33"/>
      <c r="AD22" s="33"/>
      <c r="AE22" s="33"/>
      <c r="AF22" s="33"/>
      <c r="AG22" s="33"/>
      <c r="AH22" s="33"/>
      <c r="AI22" s="33"/>
    </row>
    <row r="23" spans="1:35" ht="15" thickBot="1" x14ac:dyDescent="0.4">
      <c r="A23" s="43" t="s">
        <v>74</v>
      </c>
      <c r="B23" s="43">
        <v>3</v>
      </c>
      <c r="C23" s="43" t="s">
        <v>75</v>
      </c>
      <c r="D23" s="43"/>
      <c r="E23" s="43"/>
      <c r="F23" s="43"/>
      <c r="G23" s="43"/>
      <c r="H23" s="43"/>
      <c r="I23" s="43"/>
      <c r="J23" s="43"/>
      <c r="K23" s="43"/>
      <c r="L23" s="43"/>
      <c r="M23" s="43"/>
      <c r="N23" s="43"/>
      <c r="O23" s="43"/>
      <c r="P23" s="43"/>
      <c r="Q23" s="43"/>
      <c r="R23" s="43"/>
      <c r="S23" s="43"/>
      <c r="T23" s="43"/>
      <c r="U23" s="43"/>
      <c r="V23" s="79"/>
      <c r="W23" s="3"/>
      <c r="X23" s="3"/>
    </row>
    <row r="24" spans="1:35" ht="15" thickBot="1" x14ac:dyDescent="0.4">
      <c r="A24" s="80" t="s">
        <v>23</v>
      </c>
      <c r="B24" s="483" t="s">
        <v>76</v>
      </c>
      <c r="C24" s="483"/>
      <c r="D24" s="81"/>
      <c r="E24" s="81"/>
      <c r="F24" s="81"/>
      <c r="G24" s="81"/>
      <c r="H24" s="81"/>
      <c r="I24" s="82"/>
      <c r="J24" s="82"/>
      <c r="K24" s="81"/>
      <c r="L24" s="82"/>
      <c r="M24" s="81"/>
      <c r="N24" s="81"/>
      <c r="O24" s="81"/>
      <c r="P24" s="81"/>
      <c r="Q24" s="81"/>
      <c r="R24" s="81"/>
      <c r="S24" s="81"/>
      <c r="T24" s="81"/>
      <c r="U24" s="81"/>
      <c r="V24" s="79"/>
      <c r="W24" s="3"/>
      <c r="X24" s="3"/>
    </row>
    <row r="25" spans="1:35" ht="15" thickBot="1" x14ac:dyDescent="0.4">
      <c r="A25" s="83"/>
      <c r="B25" s="17" t="s">
        <v>77</v>
      </c>
      <c r="C25" s="17" t="s">
        <v>78</v>
      </c>
      <c r="D25" s="84" t="s">
        <v>27</v>
      </c>
      <c r="E25" s="34" t="s">
        <v>28</v>
      </c>
      <c r="F25" s="85">
        <v>7</v>
      </c>
      <c r="G25" s="85">
        <v>5</v>
      </c>
      <c r="H25" s="18" t="s">
        <v>28</v>
      </c>
      <c r="I25" s="86"/>
      <c r="J25" s="86"/>
      <c r="K25" s="87"/>
      <c r="L25" s="77">
        <v>0</v>
      </c>
      <c r="M25" s="25" t="s">
        <v>30</v>
      </c>
      <c r="N25" s="59" t="s">
        <v>43</v>
      </c>
      <c r="O25" s="26"/>
      <c r="P25" s="54" t="s">
        <v>32</v>
      </c>
      <c r="Q25" s="54" t="s">
        <v>31</v>
      </c>
      <c r="R25" s="26"/>
      <c r="S25" s="68" t="s">
        <v>30</v>
      </c>
      <c r="T25" s="72" t="s">
        <v>43</v>
      </c>
      <c r="U25" s="73" t="s">
        <v>44</v>
      </c>
      <c r="V25" s="88"/>
      <c r="W25" s="32"/>
      <c r="X25" s="32"/>
      <c r="Y25" s="33"/>
      <c r="Z25" s="33"/>
      <c r="AA25" s="33"/>
      <c r="AB25" s="33"/>
      <c r="AC25" s="33"/>
      <c r="AD25" s="33"/>
      <c r="AE25" s="33"/>
      <c r="AF25" s="33"/>
      <c r="AG25" s="33"/>
      <c r="AH25" s="33"/>
      <c r="AI25" s="33"/>
    </row>
    <row r="26" spans="1:35" ht="15" thickBot="1" x14ac:dyDescent="0.4">
      <c r="A26" s="70"/>
      <c r="B26" s="17" t="s">
        <v>79</v>
      </c>
      <c r="C26" s="17" t="s">
        <v>80</v>
      </c>
      <c r="D26" s="18" t="s">
        <v>47</v>
      </c>
      <c r="E26" s="18"/>
      <c r="F26" s="85">
        <v>7</v>
      </c>
      <c r="G26" s="85">
        <v>5</v>
      </c>
      <c r="H26" s="478" t="s">
        <v>28</v>
      </c>
      <c r="I26" s="21">
        <v>2015</v>
      </c>
      <c r="J26" s="21">
        <v>95</v>
      </c>
      <c r="K26" s="51"/>
      <c r="L26" s="67">
        <v>5</v>
      </c>
      <c r="M26" s="59" t="s">
        <v>43</v>
      </c>
      <c r="N26" s="59" t="s">
        <v>43</v>
      </c>
      <c r="O26" s="26"/>
      <c r="P26" s="54" t="s">
        <v>70</v>
      </c>
      <c r="Q26" s="54" t="s">
        <v>81</v>
      </c>
      <c r="R26" s="26"/>
      <c r="S26" s="61" t="s">
        <v>43</v>
      </c>
      <c r="T26" s="72" t="s">
        <v>43</v>
      </c>
      <c r="U26" s="73" t="s">
        <v>44</v>
      </c>
      <c r="V26" s="88"/>
      <c r="W26" s="32"/>
      <c r="X26" s="32"/>
      <c r="Y26" s="33"/>
      <c r="Z26" s="33"/>
      <c r="AA26" s="33"/>
      <c r="AB26" s="33"/>
      <c r="AC26" s="33"/>
      <c r="AD26" s="33"/>
      <c r="AE26" s="33"/>
      <c r="AF26" s="33"/>
      <c r="AG26" s="33"/>
      <c r="AH26" s="33"/>
      <c r="AI26" s="33"/>
    </row>
    <row r="27" spans="1:35" ht="15" thickBot="1" x14ac:dyDescent="0.4">
      <c r="A27" s="70"/>
      <c r="B27" s="17" t="s">
        <v>82</v>
      </c>
      <c r="C27" s="17" t="s">
        <v>83</v>
      </c>
      <c r="D27" s="18" t="s">
        <v>59</v>
      </c>
      <c r="E27" s="18"/>
      <c r="F27" s="85">
        <v>7</v>
      </c>
      <c r="G27" s="85">
        <v>5</v>
      </c>
      <c r="H27" s="479"/>
      <c r="I27" s="21" t="s">
        <v>84</v>
      </c>
      <c r="J27" s="21">
        <v>82</v>
      </c>
      <c r="K27" s="51"/>
      <c r="L27" s="59">
        <v>18</v>
      </c>
      <c r="M27" s="77" t="s">
        <v>70</v>
      </c>
      <c r="N27" s="59" t="s">
        <v>43</v>
      </c>
      <c r="O27" s="26"/>
      <c r="P27" s="54" t="s">
        <v>70</v>
      </c>
      <c r="Q27" s="54" t="s">
        <v>43</v>
      </c>
      <c r="R27" s="26"/>
      <c r="S27" s="61" t="s">
        <v>43</v>
      </c>
      <c r="T27" s="72" t="s">
        <v>43</v>
      </c>
      <c r="U27" s="73" t="s">
        <v>28</v>
      </c>
      <c r="V27" s="30"/>
      <c r="W27" s="32"/>
      <c r="X27" s="32"/>
      <c r="Y27" s="33"/>
      <c r="Z27" s="33"/>
      <c r="AA27" s="33"/>
      <c r="AB27" s="33"/>
      <c r="AC27" s="33"/>
      <c r="AD27" s="33"/>
      <c r="AE27" s="33"/>
      <c r="AF27" s="33"/>
      <c r="AG27" s="33"/>
      <c r="AH27" s="33"/>
      <c r="AI27" s="33"/>
    </row>
    <row r="28" spans="1:35" ht="15" thickBot="1" x14ac:dyDescent="0.4">
      <c r="A28" s="43" t="s">
        <v>85</v>
      </c>
      <c r="B28" s="43">
        <v>5</v>
      </c>
      <c r="C28" s="43" t="s">
        <v>86</v>
      </c>
      <c r="D28" s="43"/>
      <c r="E28" s="43"/>
      <c r="F28" s="43"/>
      <c r="G28" s="43"/>
      <c r="H28" s="43"/>
      <c r="I28" s="43"/>
      <c r="J28" s="43"/>
      <c r="K28" s="43"/>
      <c r="L28" s="43"/>
      <c r="M28" s="43"/>
      <c r="N28" s="43"/>
      <c r="O28" s="43"/>
      <c r="P28" s="43"/>
      <c r="Q28" s="43"/>
      <c r="R28" s="43"/>
      <c r="S28" s="43"/>
      <c r="T28" s="43"/>
      <c r="U28" s="43"/>
      <c r="V28" s="89"/>
      <c r="W28" s="3"/>
      <c r="X28" s="3"/>
    </row>
    <row r="29" spans="1:35" ht="15" thickBot="1" x14ac:dyDescent="0.4">
      <c r="A29" s="521" t="s">
        <v>87</v>
      </c>
      <c r="B29" s="485"/>
      <c r="C29" s="485"/>
      <c r="D29" s="485"/>
      <c r="E29" s="485"/>
      <c r="F29" s="485"/>
      <c r="G29" s="485"/>
      <c r="H29" s="485"/>
      <c r="I29" s="485"/>
      <c r="J29" s="485"/>
      <c r="K29" s="485"/>
      <c r="L29" s="485"/>
      <c r="M29" s="485"/>
      <c r="N29" s="485"/>
      <c r="O29" s="485"/>
      <c r="P29" s="485"/>
      <c r="Q29" s="485"/>
      <c r="R29" s="485"/>
      <c r="S29" s="485"/>
      <c r="T29" s="485"/>
      <c r="U29" s="536"/>
      <c r="V29" s="494" t="s">
        <v>88</v>
      </c>
      <c r="W29" s="494"/>
      <c r="X29" s="494"/>
      <c r="Y29" s="494"/>
      <c r="Z29" s="494"/>
      <c r="AA29" s="494"/>
      <c r="AB29" s="494"/>
    </row>
    <row r="30" spans="1:35" ht="15" thickBot="1" x14ac:dyDescent="0.4">
      <c r="A30" s="90"/>
      <c r="B30" s="16" t="s">
        <v>89</v>
      </c>
      <c r="C30" s="17" t="s">
        <v>90</v>
      </c>
      <c r="D30" s="18" t="s">
        <v>41</v>
      </c>
      <c r="E30" s="18"/>
      <c r="F30" s="49">
        <v>2</v>
      </c>
      <c r="G30" s="50">
        <v>9</v>
      </c>
      <c r="H30" s="18" t="s">
        <v>28</v>
      </c>
      <c r="I30" s="21" t="s">
        <v>91</v>
      </c>
      <c r="J30" s="36">
        <v>97</v>
      </c>
      <c r="K30" s="51" t="s">
        <v>28</v>
      </c>
      <c r="L30" s="67">
        <v>3</v>
      </c>
      <c r="M30" s="25" t="s">
        <v>30</v>
      </c>
      <c r="N30" s="25" t="s">
        <v>31</v>
      </c>
      <c r="O30" s="26"/>
      <c r="P30" s="91" t="s">
        <v>32</v>
      </c>
      <c r="Q30" s="91" t="s">
        <v>31</v>
      </c>
      <c r="R30" s="26"/>
      <c r="S30" s="68" t="s">
        <v>30</v>
      </c>
      <c r="T30" s="28" t="s">
        <v>31</v>
      </c>
      <c r="U30" s="62" t="s">
        <v>28</v>
      </c>
      <c r="V30" s="44"/>
      <c r="W30" s="32"/>
      <c r="X30" s="32"/>
      <c r="Y30" s="33"/>
      <c r="Z30" s="33"/>
      <c r="AA30" s="33"/>
      <c r="AB30" s="33"/>
      <c r="AC30" s="33"/>
      <c r="AD30" s="33"/>
      <c r="AE30" s="33"/>
      <c r="AF30" s="33"/>
      <c r="AG30" s="33"/>
      <c r="AH30" s="33"/>
      <c r="AI30" s="33"/>
    </row>
    <row r="31" spans="1:35" ht="15" thickBot="1" x14ac:dyDescent="0.4">
      <c r="A31" s="48"/>
      <c r="B31" s="17" t="s">
        <v>92</v>
      </c>
      <c r="C31" s="17" t="s">
        <v>93</v>
      </c>
      <c r="D31" s="18" t="s">
        <v>41</v>
      </c>
      <c r="E31" s="18"/>
      <c r="F31" s="49">
        <v>2</v>
      </c>
      <c r="G31" s="50">
        <v>9</v>
      </c>
      <c r="H31" s="18" t="s">
        <v>28</v>
      </c>
      <c r="I31" s="21" t="s">
        <v>91</v>
      </c>
      <c r="J31" s="21">
        <v>93</v>
      </c>
      <c r="K31" s="51" t="s">
        <v>28</v>
      </c>
      <c r="L31" s="67">
        <v>5</v>
      </c>
      <c r="M31" s="25" t="s">
        <v>30</v>
      </c>
      <c r="N31" s="25" t="s">
        <v>31</v>
      </c>
      <c r="O31" s="26"/>
      <c r="P31" s="91" t="s">
        <v>32</v>
      </c>
      <c r="Q31" s="91" t="s">
        <v>31</v>
      </c>
      <c r="R31" s="26"/>
      <c r="S31" s="68" t="s">
        <v>30</v>
      </c>
      <c r="T31" s="92" t="s">
        <v>31</v>
      </c>
      <c r="U31" s="62" t="s">
        <v>28</v>
      </c>
      <c r="V31" s="44"/>
      <c r="W31" s="33"/>
      <c r="X31" s="33"/>
      <c r="Y31" s="33"/>
      <c r="Z31" s="33"/>
      <c r="AA31" s="33"/>
      <c r="AB31" s="33"/>
      <c r="AC31" s="33"/>
      <c r="AD31" s="33"/>
      <c r="AE31" s="33"/>
      <c r="AF31" s="33"/>
      <c r="AG31" s="33"/>
      <c r="AH31" s="33"/>
      <c r="AI31" s="33"/>
    </row>
    <row r="32" spans="1:35" ht="15" thickBot="1" x14ac:dyDescent="0.4">
      <c r="A32" s="16"/>
      <c r="B32" s="17" t="s">
        <v>94</v>
      </c>
      <c r="C32" s="17" t="s">
        <v>95</v>
      </c>
      <c r="D32" s="18" t="s">
        <v>41</v>
      </c>
      <c r="E32" s="34" t="s">
        <v>28</v>
      </c>
      <c r="F32" s="93">
        <v>2</v>
      </c>
      <c r="G32" s="50">
        <v>9</v>
      </c>
      <c r="H32" s="18" t="s">
        <v>28</v>
      </c>
      <c r="I32" s="21" t="s">
        <v>91</v>
      </c>
      <c r="J32" s="21">
        <v>97</v>
      </c>
      <c r="K32" s="51" t="s">
        <v>28</v>
      </c>
      <c r="L32" s="67">
        <v>3</v>
      </c>
      <c r="M32" s="25" t="s">
        <v>30</v>
      </c>
      <c r="N32" s="25" t="s">
        <v>31</v>
      </c>
      <c r="O32" s="26"/>
      <c r="P32" s="91" t="s">
        <v>32</v>
      </c>
      <c r="Q32" s="91" t="s">
        <v>31</v>
      </c>
      <c r="R32" s="26"/>
      <c r="S32" s="68" t="s">
        <v>30</v>
      </c>
      <c r="T32" s="92" t="s">
        <v>31</v>
      </c>
      <c r="U32" s="62" t="s">
        <v>28</v>
      </c>
      <c r="V32" s="30"/>
      <c r="W32" s="32"/>
      <c r="X32" s="32"/>
      <c r="Y32" s="33"/>
      <c r="Z32" s="33"/>
      <c r="AA32" s="33"/>
      <c r="AB32" s="33"/>
      <c r="AC32" s="33"/>
      <c r="AD32" s="33"/>
      <c r="AE32" s="33"/>
      <c r="AF32" s="33"/>
      <c r="AG32" s="33"/>
      <c r="AH32" s="33"/>
      <c r="AI32" s="33"/>
    </row>
    <row r="33" spans="1:35" ht="15" thickBot="1" x14ac:dyDescent="0.4">
      <c r="A33" s="16"/>
      <c r="B33" s="17" t="s">
        <v>96</v>
      </c>
      <c r="C33" s="17" t="s">
        <v>97</v>
      </c>
      <c r="D33" s="18" t="s">
        <v>47</v>
      </c>
      <c r="E33" s="18"/>
      <c r="F33" s="49">
        <v>2</v>
      </c>
      <c r="G33" s="50">
        <v>9</v>
      </c>
      <c r="H33" s="478" t="s">
        <v>28</v>
      </c>
      <c r="I33" s="21" t="s">
        <v>98</v>
      </c>
      <c r="J33" s="21">
        <v>98</v>
      </c>
      <c r="K33" s="51" t="s">
        <v>28</v>
      </c>
      <c r="L33" s="67">
        <v>2</v>
      </c>
      <c r="M33" s="59" t="s">
        <v>43</v>
      </c>
      <c r="N33" s="59" t="s">
        <v>43</v>
      </c>
      <c r="O33" s="26"/>
      <c r="P33" s="91" t="s">
        <v>43</v>
      </c>
      <c r="Q33" s="91" t="s">
        <v>43</v>
      </c>
      <c r="R33" s="26"/>
      <c r="S33" s="61" t="s">
        <v>43</v>
      </c>
      <c r="T33" s="72" t="s">
        <v>43</v>
      </c>
      <c r="U33" s="62" t="s">
        <v>28</v>
      </c>
      <c r="V33" s="30"/>
      <c r="W33" s="32"/>
      <c r="X33" s="32"/>
      <c r="Y33" s="33"/>
      <c r="Z33" s="33"/>
      <c r="AA33" s="33"/>
      <c r="AB33" s="33"/>
      <c r="AC33" s="33"/>
      <c r="AD33" s="33"/>
      <c r="AE33" s="33"/>
      <c r="AF33" s="33"/>
      <c r="AG33" s="33"/>
      <c r="AH33" s="33"/>
      <c r="AI33" s="33"/>
    </row>
    <row r="34" spans="1:35" ht="15" thickBot="1" x14ac:dyDescent="0.4">
      <c r="A34" s="48"/>
      <c r="B34" s="17" t="s">
        <v>96</v>
      </c>
      <c r="C34" s="94" t="s">
        <v>99</v>
      </c>
      <c r="D34" s="95" t="s">
        <v>59</v>
      </c>
      <c r="E34" s="95"/>
      <c r="F34" s="96">
        <v>2</v>
      </c>
      <c r="G34" s="50">
        <v>9</v>
      </c>
      <c r="H34" s="479"/>
      <c r="I34" s="22" t="s">
        <v>100</v>
      </c>
      <c r="J34" s="21">
        <v>88</v>
      </c>
      <c r="K34" s="97"/>
      <c r="L34" s="59">
        <v>12</v>
      </c>
      <c r="M34" s="77" t="s">
        <v>70</v>
      </c>
      <c r="N34" s="59" t="s">
        <v>43</v>
      </c>
      <c r="O34" s="26"/>
      <c r="P34" s="91" t="s">
        <v>70</v>
      </c>
      <c r="Q34" s="91" t="s">
        <v>43</v>
      </c>
      <c r="R34" s="26"/>
      <c r="S34" s="61" t="s">
        <v>43</v>
      </c>
      <c r="T34" s="72" t="s">
        <v>43</v>
      </c>
      <c r="U34" s="62" t="s">
        <v>28</v>
      </c>
      <c r="V34" s="30"/>
      <c r="W34" s="32"/>
      <c r="X34" s="32"/>
      <c r="Y34" s="33"/>
      <c r="Z34" s="33"/>
      <c r="AA34" s="33"/>
      <c r="AB34" s="33"/>
      <c r="AC34" s="33"/>
      <c r="AD34" s="33"/>
      <c r="AE34" s="33"/>
      <c r="AF34" s="33"/>
      <c r="AG34" s="33"/>
      <c r="AH34" s="33"/>
      <c r="AI34" s="33"/>
    </row>
    <row r="35" spans="1:35" ht="15" thickBot="1" x14ac:dyDescent="0.4">
      <c r="A35" s="43" t="s">
        <v>101</v>
      </c>
      <c r="B35" s="43">
        <v>3</v>
      </c>
      <c r="C35" s="43" t="s">
        <v>102</v>
      </c>
      <c r="D35" s="43"/>
      <c r="E35" s="43"/>
      <c r="F35" s="43"/>
      <c r="G35" s="98"/>
      <c r="H35" s="43"/>
      <c r="I35" s="43"/>
      <c r="J35" s="43"/>
      <c r="K35" s="43"/>
      <c r="L35" s="43"/>
      <c r="M35" s="43"/>
      <c r="N35" s="43"/>
      <c r="O35" s="43"/>
      <c r="P35" s="43"/>
      <c r="Q35" s="43"/>
      <c r="R35" s="43"/>
      <c r="S35" s="43"/>
      <c r="T35" s="43"/>
      <c r="U35" s="43"/>
      <c r="V35" s="89"/>
      <c r="W35" s="3"/>
      <c r="X35" s="3"/>
    </row>
    <row r="36" spans="1:35" ht="15" thickBot="1" x14ac:dyDescent="0.4">
      <c r="A36" s="11" t="s">
        <v>103</v>
      </c>
      <c r="B36" s="12" t="s">
        <v>104</v>
      </c>
      <c r="C36" s="12"/>
      <c r="D36" s="12"/>
      <c r="E36" s="12"/>
      <c r="F36" s="12"/>
      <c r="G36" s="99"/>
      <c r="H36" s="12"/>
      <c r="I36" s="12"/>
      <c r="J36" s="12"/>
      <c r="K36" s="12"/>
      <c r="L36" s="12"/>
      <c r="M36" s="12"/>
      <c r="N36" s="12"/>
      <c r="O36" s="12"/>
      <c r="P36" s="12"/>
      <c r="Q36" s="12"/>
      <c r="R36" s="12"/>
      <c r="S36" s="12"/>
      <c r="T36" s="12"/>
      <c r="U36" s="14"/>
      <c r="V36" s="100"/>
      <c r="W36" s="3"/>
      <c r="X36" s="3"/>
    </row>
    <row r="37" spans="1:35" ht="15" thickBot="1" x14ac:dyDescent="0.4">
      <c r="A37" s="90"/>
      <c r="B37" s="16" t="s">
        <v>105</v>
      </c>
      <c r="C37" s="17" t="s">
        <v>106</v>
      </c>
      <c r="D37" s="84" t="s">
        <v>27</v>
      </c>
      <c r="E37" s="34" t="s">
        <v>28</v>
      </c>
      <c r="F37" s="78">
        <v>3</v>
      </c>
      <c r="G37" s="78">
        <v>1</v>
      </c>
      <c r="H37" s="18" t="s">
        <v>28</v>
      </c>
      <c r="I37" s="101"/>
      <c r="J37" s="101"/>
      <c r="K37" s="51"/>
      <c r="L37" s="102"/>
      <c r="M37" s="25" t="s">
        <v>30</v>
      </c>
      <c r="N37" s="59" t="s">
        <v>43</v>
      </c>
      <c r="O37" s="26"/>
      <c r="P37" s="54" t="s">
        <v>30</v>
      </c>
      <c r="Q37" s="54" t="s">
        <v>43</v>
      </c>
      <c r="R37" s="26"/>
      <c r="S37" s="68" t="s">
        <v>30</v>
      </c>
      <c r="T37" s="28" t="s">
        <v>31</v>
      </c>
      <c r="U37" s="36" t="s">
        <v>44</v>
      </c>
      <c r="V37" s="103"/>
      <c r="W37" s="32"/>
      <c r="X37" s="32"/>
      <c r="Y37" s="33"/>
      <c r="Z37" s="33"/>
      <c r="AA37" s="33"/>
      <c r="AB37" s="33"/>
      <c r="AC37" s="33"/>
      <c r="AD37" s="33"/>
      <c r="AE37" s="33"/>
      <c r="AF37" s="33"/>
      <c r="AG37" s="33"/>
      <c r="AH37" s="33"/>
      <c r="AI37" s="33"/>
    </row>
    <row r="38" spans="1:35" ht="15" thickBot="1" x14ac:dyDescent="0.4">
      <c r="A38" s="104"/>
      <c r="B38" s="17" t="s">
        <v>107</v>
      </c>
      <c r="C38" s="17" t="s">
        <v>108</v>
      </c>
      <c r="D38" s="34" t="s">
        <v>27</v>
      </c>
      <c r="E38" s="34" t="s">
        <v>28</v>
      </c>
      <c r="F38" s="78">
        <v>3</v>
      </c>
      <c r="G38" s="78">
        <v>1</v>
      </c>
      <c r="H38" s="18" t="s">
        <v>28</v>
      </c>
      <c r="I38" s="101"/>
      <c r="J38" s="101"/>
      <c r="K38" s="51"/>
      <c r="L38" s="102"/>
      <c r="M38" s="25" t="s">
        <v>30</v>
      </c>
      <c r="N38" s="59" t="s">
        <v>43</v>
      </c>
      <c r="O38" s="26"/>
      <c r="P38" s="54" t="s">
        <v>70</v>
      </c>
      <c r="Q38" s="54" t="s">
        <v>81</v>
      </c>
      <c r="R38" s="26"/>
      <c r="S38" s="68" t="s">
        <v>30</v>
      </c>
      <c r="T38" s="41" t="s">
        <v>31</v>
      </c>
      <c r="U38" s="36" t="s">
        <v>44</v>
      </c>
      <c r="V38" s="103"/>
      <c r="W38" s="32"/>
      <c r="X38" s="32"/>
      <c r="Y38" s="33"/>
      <c r="Z38" s="33"/>
      <c r="AA38" s="33"/>
      <c r="AB38" s="33"/>
      <c r="AC38" s="33"/>
      <c r="AD38" s="33"/>
      <c r="AE38" s="33"/>
      <c r="AF38" s="33"/>
      <c r="AG38" s="33"/>
      <c r="AH38" s="33"/>
      <c r="AI38" s="33"/>
    </row>
    <row r="39" spans="1:35" ht="15" thickBot="1" x14ac:dyDescent="0.4">
      <c r="A39" s="70"/>
      <c r="B39" s="17" t="s">
        <v>109</v>
      </c>
      <c r="C39" s="17" t="s">
        <v>110</v>
      </c>
      <c r="D39" s="84" t="s">
        <v>27</v>
      </c>
      <c r="E39" s="34" t="s">
        <v>28</v>
      </c>
      <c r="F39" s="78">
        <v>3</v>
      </c>
      <c r="G39" s="78">
        <v>1</v>
      </c>
      <c r="H39" s="18" t="s">
        <v>28</v>
      </c>
      <c r="I39" s="101"/>
      <c r="J39" s="101"/>
      <c r="K39" s="51"/>
      <c r="L39" s="102"/>
      <c r="M39" s="25" t="s">
        <v>30</v>
      </c>
      <c r="N39" s="59" t="s">
        <v>43</v>
      </c>
      <c r="O39" s="26"/>
      <c r="P39" s="54" t="s">
        <v>30</v>
      </c>
      <c r="Q39" s="54" t="s">
        <v>43</v>
      </c>
      <c r="R39" s="26"/>
      <c r="S39" s="61" t="s">
        <v>43</v>
      </c>
      <c r="T39" s="55" t="s">
        <v>43</v>
      </c>
      <c r="U39" s="36" t="s">
        <v>28</v>
      </c>
      <c r="V39" s="103"/>
      <c r="W39" s="32"/>
      <c r="X39" s="32"/>
      <c r="Y39" s="33"/>
      <c r="Z39" s="33"/>
      <c r="AA39" s="33"/>
      <c r="AB39" s="33"/>
      <c r="AC39" s="33"/>
      <c r="AD39" s="33"/>
      <c r="AE39" s="33"/>
      <c r="AF39" s="33"/>
      <c r="AG39" s="33"/>
      <c r="AH39" s="33"/>
      <c r="AI39" s="33"/>
    </row>
    <row r="40" spans="1:35" ht="15" thickBot="1" x14ac:dyDescent="0.4">
      <c r="A40" s="43" t="s">
        <v>111</v>
      </c>
      <c r="B40" s="43">
        <v>11</v>
      </c>
      <c r="C40" s="43" t="s">
        <v>112</v>
      </c>
      <c r="D40" s="43"/>
      <c r="E40" s="43"/>
      <c r="F40" s="43"/>
      <c r="G40" s="50"/>
      <c r="H40" s="43"/>
      <c r="I40" s="43"/>
      <c r="J40" s="43"/>
      <c r="K40" s="43"/>
      <c r="L40" s="43"/>
      <c r="M40" s="43"/>
      <c r="N40" s="43"/>
      <c r="O40" s="43"/>
      <c r="P40" s="43"/>
      <c r="Q40" s="43"/>
      <c r="R40" s="43"/>
      <c r="S40" s="43"/>
      <c r="T40" s="43"/>
      <c r="U40" s="43"/>
      <c r="V40" s="89"/>
      <c r="W40" s="3"/>
      <c r="X40" s="3"/>
    </row>
    <row r="41" spans="1:35" ht="15" thickBot="1" x14ac:dyDescent="0.4">
      <c r="A41" s="105" t="s">
        <v>103</v>
      </c>
      <c r="B41" s="483" t="s">
        <v>113</v>
      </c>
      <c r="C41" s="483"/>
      <c r="D41" s="82"/>
      <c r="E41" s="82"/>
      <c r="F41" s="82"/>
      <c r="G41" s="50"/>
      <c r="H41" s="82"/>
      <c r="I41" s="82"/>
      <c r="J41" s="82"/>
      <c r="K41" s="82"/>
      <c r="L41" s="82"/>
      <c r="M41" s="82"/>
      <c r="N41" s="82"/>
      <c r="O41" s="82"/>
      <c r="P41" s="82"/>
      <c r="Q41" s="82"/>
      <c r="R41" s="82"/>
      <c r="S41" s="82"/>
      <c r="T41" s="82"/>
      <c r="U41" s="106"/>
      <c r="V41" s="497" t="s">
        <v>114</v>
      </c>
      <c r="W41" s="497"/>
      <c r="X41" s="497"/>
      <c r="Y41" s="497"/>
      <c r="Z41" s="497"/>
      <c r="AA41" s="497"/>
      <c r="AB41" s="497"/>
      <c r="AC41" s="497"/>
      <c r="AD41" s="497"/>
      <c r="AE41" s="497"/>
      <c r="AF41" s="497"/>
    </row>
    <row r="42" spans="1:35" ht="15" thickBot="1" x14ac:dyDescent="0.4">
      <c r="A42" s="48"/>
      <c r="B42" s="16" t="s">
        <v>115</v>
      </c>
      <c r="C42" s="17" t="s">
        <v>116</v>
      </c>
      <c r="D42" s="18" t="s">
        <v>47</v>
      </c>
      <c r="E42" s="18"/>
      <c r="F42" s="78">
        <v>3</v>
      </c>
      <c r="G42" s="78">
        <v>1</v>
      </c>
      <c r="H42" s="18"/>
      <c r="I42" s="36" t="s">
        <v>117</v>
      </c>
      <c r="J42" s="36">
        <v>78</v>
      </c>
      <c r="K42" s="107" t="s">
        <v>28</v>
      </c>
      <c r="L42" s="25">
        <v>22</v>
      </c>
      <c r="M42" s="25" t="s">
        <v>30</v>
      </c>
      <c r="N42" s="53" t="s">
        <v>66</v>
      </c>
      <c r="O42" s="26"/>
      <c r="P42" s="26" t="s">
        <v>43</v>
      </c>
      <c r="Q42" s="26" t="s">
        <v>43</v>
      </c>
      <c r="R42" s="26"/>
      <c r="S42" s="68" t="s">
        <v>30</v>
      </c>
      <c r="T42" s="108" t="s">
        <v>66</v>
      </c>
      <c r="U42" s="26" t="s">
        <v>44</v>
      </c>
      <c r="V42" s="109"/>
      <c r="W42" s="32"/>
      <c r="X42" s="32"/>
      <c r="Y42" s="33"/>
      <c r="Z42" s="33"/>
      <c r="AA42" s="33"/>
      <c r="AB42" s="33"/>
      <c r="AC42" s="33"/>
      <c r="AD42" s="33"/>
      <c r="AE42" s="33"/>
      <c r="AF42" s="33"/>
      <c r="AG42" s="33"/>
      <c r="AH42" s="33"/>
      <c r="AI42" s="33"/>
    </row>
    <row r="43" spans="1:35" ht="15" thickBot="1" x14ac:dyDescent="0.4">
      <c r="A43" s="48"/>
      <c r="B43" s="110" t="s">
        <v>118</v>
      </c>
      <c r="C43" s="17" t="s">
        <v>119</v>
      </c>
      <c r="D43" s="18" t="s">
        <v>59</v>
      </c>
      <c r="E43" s="18"/>
      <c r="F43" s="78">
        <v>3</v>
      </c>
      <c r="G43" s="78">
        <v>1</v>
      </c>
      <c r="H43" s="18" t="s">
        <v>28</v>
      </c>
      <c r="I43" s="36" t="s">
        <v>120</v>
      </c>
      <c r="J43" s="21">
        <v>81</v>
      </c>
      <c r="K43" s="107"/>
      <c r="L43" s="59">
        <v>19</v>
      </c>
      <c r="M43" s="59" t="s">
        <v>43</v>
      </c>
      <c r="N43" s="59" t="s">
        <v>43</v>
      </c>
      <c r="O43" s="26"/>
      <c r="P43" s="26" t="s">
        <v>43</v>
      </c>
      <c r="Q43" s="26" t="s">
        <v>43</v>
      </c>
      <c r="R43" s="26"/>
      <c r="S43" s="61" t="s">
        <v>43</v>
      </c>
      <c r="T43" s="55" t="s">
        <v>43</v>
      </c>
      <c r="U43" s="26" t="s">
        <v>28</v>
      </c>
      <c r="V43" s="30"/>
      <c r="W43" s="32"/>
      <c r="X43" s="32"/>
      <c r="Y43" s="33"/>
      <c r="Z43" s="33"/>
      <c r="AA43" s="33"/>
      <c r="AB43" s="33"/>
      <c r="AC43" s="33"/>
      <c r="AD43" s="33"/>
      <c r="AE43" s="33"/>
      <c r="AF43" s="33"/>
      <c r="AG43" s="33"/>
      <c r="AH43" s="33"/>
      <c r="AI43" s="33"/>
    </row>
    <row r="44" spans="1:35" ht="15" thickBot="1" x14ac:dyDescent="0.4">
      <c r="A44" s="111"/>
      <c r="B44" s="17" t="s">
        <v>121</v>
      </c>
      <c r="C44" s="17" t="s">
        <v>122</v>
      </c>
      <c r="D44" s="18" t="s">
        <v>27</v>
      </c>
      <c r="E44" s="34" t="s">
        <v>28</v>
      </c>
      <c r="F44" s="112">
        <v>5</v>
      </c>
      <c r="G44" s="112">
        <v>6</v>
      </c>
      <c r="H44" s="18" t="s">
        <v>28</v>
      </c>
      <c r="I44" s="36" t="s">
        <v>117</v>
      </c>
      <c r="J44" s="21">
        <v>95</v>
      </c>
      <c r="K44" s="113"/>
      <c r="L44" s="67">
        <v>5</v>
      </c>
      <c r="M44" s="25" t="s">
        <v>30</v>
      </c>
      <c r="N44" s="25" t="s">
        <v>31</v>
      </c>
      <c r="O44" s="26"/>
      <c r="P44" s="26" t="s">
        <v>32</v>
      </c>
      <c r="Q44" s="26" t="s">
        <v>31</v>
      </c>
      <c r="R44" s="26"/>
      <c r="S44" s="68" t="s">
        <v>30</v>
      </c>
      <c r="T44" s="114" t="s">
        <v>31</v>
      </c>
      <c r="U44" s="26" t="s">
        <v>28</v>
      </c>
      <c r="V44" s="115"/>
      <c r="W44" s="32"/>
      <c r="X44" s="32"/>
      <c r="Y44" s="33"/>
      <c r="Z44" s="33"/>
      <c r="AA44" s="33"/>
      <c r="AB44" s="33"/>
      <c r="AC44" s="33"/>
      <c r="AD44" s="33"/>
      <c r="AE44" s="33"/>
      <c r="AF44" s="33"/>
      <c r="AG44" s="33"/>
      <c r="AH44" s="33"/>
      <c r="AI44" s="33"/>
    </row>
    <row r="45" spans="1:35" ht="15" thickBot="1" x14ac:dyDescent="0.4">
      <c r="A45" s="16"/>
      <c r="B45" s="17" t="s">
        <v>123</v>
      </c>
      <c r="C45" s="17" t="s">
        <v>124</v>
      </c>
      <c r="D45" s="18" t="s">
        <v>41</v>
      </c>
      <c r="E45" s="18"/>
      <c r="F45" s="78">
        <v>3</v>
      </c>
      <c r="G45" s="78">
        <v>1</v>
      </c>
      <c r="H45" s="18" t="s">
        <v>28</v>
      </c>
      <c r="I45" s="36" t="s">
        <v>125</v>
      </c>
      <c r="J45" s="21">
        <v>100</v>
      </c>
      <c r="K45" s="107" t="s">
        <v>28</v>
      </c>
      <c r="L45" s="77">
        <v>0</v>
      </c>
      <c r="M45" s="25" t="s">
        <v>30</v>
      </c>
      <c r="N45" s="59" t="s">
        <v>43</v>
      </c>
      <c r="O45" s="26"/>
      <c r="P45" s="26" t="s">
        <v>32</v>
      </c>
      <c r="Q45" s="26" t="s">
        <v>31</v>
      </c>
      <c r="R45" s="26"/>
      <c r="S45" s="68" t="s">
        <v>30</v>
      </c>
      <c r="T45" s="55" t="s">
        <v>43</v>
      </c>
      <c r="U45" s="26" t="s">
        <v>44</v>
      </c>
      <c r="V45" s="88"/>
      <c r="W45" s="33"/>
      <c r="X45" s="33"/>
      <c r="Y45" s="33"/>
      <c r="Z45" s="33"/>
      <c r="AA45" s="33"/>
      <c r="AB45" s="33"/>
      <c r="AC45" s="33"/>
      <c r="AD45" s="33"/>
      <c r="AE45" s="33"/>
      <c r="AF45" s="33"/>
      <c r="AG45" s="33"/>
      <c r="AH45" s="33"/>
      <c r="AI45" s="33"/>
    </row>
    <row r="46" spans="1:35" ht="15" thickBot="1" x14ac:dyDescent="0.4">
      <c r="A46" s="90"/>
      <c r="B46" s="16" t="s">
        <v>126</v>
      </c>
      <c r="C46" s="17" t="s">
        <v>127</v>
      </c>
      <c r="D46" s="18" t="s">
        <v>41</v>
      </c>
      <c r="E46" s="18"/>
      <c r="F46" s="78">
        <v>3</v>
      </c>
      <c r="G46" s="78">
        <v>1</v>
      </c>
      <c r="H46" s="18" t="s">
        <v>28</v>
      </c>
      <c r="I46" s="36" t="s">
        <v>117</v>
      </c>
      <c r="J46" s="21">
        <v>85</v>
      </c>
      <c r="K46" s="107" t="s">
        <v>28</v>
      </c>
      <c r="L46" s="59">
        <v>15</v>
      </c>
      <c r="M46" s="25" t="s">
        <v>30</v>
      </c>
      <c r="N46" s="25" t="s">
        <v>31</v>
      </c>
      <c r="O46" s="26"/>
      <c r="P46" s="26" t="s">
        <v>32</v>
      </c>
      <c r="Q46" s="26" t="s">
        <v>31</v>
      </c>
      <c r="R46" s="26"/>
      <c r="S46" s="68" t="s">
        <v>30</v>
      </c>
      <c r="T46" s="114" t="s">
        <v>31</v>
      </c>
      <c r="U46" s="26" t="s">
        <v>28</v>
      </c>
      <c r="V46" s="33"/>
      <c r="W46" s="116"/>
      <c r="X46" s="33"/>
      <c r="Y46" s="33"/>
      <c r="Z46" s="33"/>
      <c r="AA46" s="33"/>
      <c r="AB46" s="33"/>
      <c r="AC46" s="33"/>
      <c r="AD46" s="33"/>
      <c r="AE46" s="33"/>
      <c r="AF46" s="33"/>
      <c r="AG46" s="33"/>
      <c r="AH46" s="33"/>
      <c r="AI46" s="33"/>
    </row>
    <row r="47" spans="1:35" ht="15" thickBot="1" x14ac:dyDescent="0.4">
      <c r="A47" s="48"/>
      <c r="B47" s="17" t="s">
        <v>128</v>
      </c>
      <c r="C47" s="17" t="s">
        <v>129</v>
      </c>
      <c r="D47" s="18" t="s">
        <v>47</v>
      </c>
      <c r="E47" s="18"/>
      <c r="F47" s="78">
        <v>3</v>
      </c>
      <c r="G47" s="78">
        <v>1</v>
      </c>
      <c r="H47" s="18" t="s">
        <v>28</v>
      </c>
      <c r="I47" s="36" t="s">
        <v>117</v>
      </c>
      <c r="J47" s="21">
        <v>93</v>
      </c>
      <c r="K47" s="107" t="s">
        <v>28</v>
      </c>
      <c r="L47" s="59">
        <v>7</v>
      </c>
      <c r="M47" s="25" t="s">
        <v>30</v>
      </c>
      <c r="N47" s="25" t="s">
        <v>31</v>
      </c>
      <c r="O47" s="26"/>
      <c r="P47" s="26" t="s">
        <v>32</v>
      </c>
      <c r="Q47" s="26" t="s">
        <v>66</v>
      </c>
      <c r="R47" s="26"/>
      <c r="S47" s="68" t="s">
        <v>30</v>
      </c>
      <c r="T47" s="114" t="s">
        <v>31</v>
      </c>
      <c r="U47" s="26" t="s">
        <v>44</v>
      </c>
      <c r="V47" s="30"/>
      <c r="W47" s="32"/>
      <c r="X47" s="32"/>
      <c r="Y47" s="33"/>
      <c r="Z47" s="33"/>
      <c r="AA47" s="33"/>
      <c r="AB47" s="33"/>
      <c r="AC47" s="33"/>
      <c r="AD47" s="33"/>
      <c r="AE47" s="33"/>
      <c r="AF47" s="33"/>
      <c r="AG47" s="33"/>
      <c r="AH47" s="33"/>
      <c r="AI47" s="33"/>
    </row>
    <row r="48" spans="1:35" ht="15" thickBot="1" x14ac:dyDescent="0.4">
      <c r="A48" s="16"/>
      <c r="B48" s="17" t="s">
        <v>130</v>
      </c>
      <c r="C48" s="17" t="s">
        <v>131</v>
      </c>
      <c r="D48" s="18" t="s">
        <v>47</v>
      </c>
      <c r="E48" s="18"/>
      <c r="F48" s="78">
        <v>3</v>
      </c>
      <c r="G48" s="78">
        <v>1</v>
      </c>
      <c r="H48" s="478" t="s">
        <v>28</v>
      </c>
      <c r="I48" s="36" t="s">
        <v>117</v>
      </c>
      <c r="J48" s="21">
        <v>70</v>
      </c>
      <c r="K48" s="107" t="s">
        <v>28</v>
      </c>
      <c r="L48" s="25">
        <v>30</v>
      </c>
      <c r="M48" s="25" t="s">
        <v>30</v>
      </c>
      <c r="N48" s="53" t="s">
        <v>66</v>
      </c>
      <c r="O48" s="26"/>
      <c r="P48" s="26" t="s">
        <v>32</v>
      </c>
      <c r="Q48" s="26" t="s">
        <v>66</v>
      </c>
      <c r="R48" s="26"/>
      <c r="S48" s="68" t="s">
        <v>30</v>
      </c>
      <c r="T48" s="108" t="s">
        <v>66</v>
      </c>
      <c r="U48" s="26" t="s">
        <v>28</v>
      </c>
      <c r="V48" s="30"/>
      <c r="W48" s="32"/>
      <c r="X48" s="32"/>
      <c r="Y48" s="33"/>
      <c r="Z48" s="33"/>
      <c r="AA48" s="33"/>
      <c r="AB48" s="33"/>
      <c r="AC48" s="33"/>
      <c r="AD48" s="33"/>
      <c r="AE48" s="33"/>
      <c r="AF48" s="33"/>
      <c r="AG48" s="33"/>
      <c r="AH48" s="33"/>
      <c r="AI48" s="33"/>
    </row>
    <row r="49" spans="1:35" ht="15" thickBot="1" x14ac:dyDescent="0.4">
      <c r="A49" s="16"/>
      <c r="B49" s="17" t="s">
        <v>130</v>
      </c>
      <c r="C49" s="17" t="s">
        <v>132</v>
      </c>
      <c r="D49" s="18" t="s">
        <v>59</v>
      </c>
      <c r="E49" s="18"/>
      <c r="F49" s="78">
        <v>3</v>
      </c>
      <c r="G49" s="78">
        <v>1</v>
      </c>
      <c r="H49" s="479"/>
      <c r="I49" s="36" t="s">
        <v>133</v>
      </c>
      <c r="J49" s="21">
        <v>26</v>
      </c>
      <c r="K49" s="107"/>
      <c r="L49" s="53">
        <v>74</v>
      </c>
      <c r="M49" s="25" t="s">
        <v>30</v>
      </c>
      <c r="N49" s="53" t="s">
        <v>66</v>
      </c>
      <c r="O49" s="26"/>
      <c r="P49" s="26" t="s">
        <v>32</v>
      </c>
      <c r="Q49" s="26" t="s">
        <v>66</v>
      </c>
      <c r="R49" s="26"/>
      <c r="S49" s="61" t="s">
        <v>43</v>
      </c>
      <c r="T49" s="108" t="s">
        <v>66</v>
      </c>
      <c r="U49" s="26" t="s">
        <v>28</v>
      </c>
      <c r="V49" s="30"/>
      <c r="W49" s="31"/>
      <c r="X49" s="32"/>
      <c r="Y49" s="33"/>
      <c r="Z49" s="33"/>
      <c r="AA49" s="33"/>
      <c r="AB49" s="33"/>
      <c r="AC49" s="33"/>
      <c r="AD49" s="33"/>
      <c r="AE49" s="33"/>
      <c r="AF49" s="33"/>
      <c r="AG49" s="33"/>
      <c r="AH49" s="33"/>
      <c r="AI49" s="33"/>
    </row>
    <row r="50" spans="1:35" ht="15" thickBot="1" x14ac:dyDescent="0.4">
      <c r="A50" s="16"/>
      <c r="B50" s="17" t="s">
        <v>134</v>
      </c>
      <c r="C50" s="17" t="s">
        <v>135</v>
      </c>
      <c r="D50" s="18" t="s">
        <v>47</v>
      </c>
      <c r="E50" s="18"/>
      <c r="F50" s="78">
        <v>3</v>
      </c>
      <c r="G50" s="78">
        <v>1</v>
      </c>
      <c r="H50" s="478" t="s">
        <v>28</v>
      </c>
      <c r="I50" s="36" t="s">
        <v>117</v>
      </c>
      <c r="J50" s="21">
        <v>75</v>
      </c>
      <c r="K50" s="107" t="s">
        <v>28</v>
      </c>
      <c r="L50" s="25">
        <v>25</v>
      </c>
      <c r="M50" s="25" t="s">
        <v>30</v>
      </c>
      <c r="N50" s="53" t="s">
        <v>66</v>
      </c>
      <c r="O50" s="26"/>
      <c r="P50" s="26" t="s">
        <v>30</v>
      </c>
      <c r="Q50" s="26" t="s">
        <v>66</v>
      </c>
      <c r="R50" s="26"/>
      <c r="S50" s="61" t="s">
        <v>43</v>
      </c>
      <c r="T50" s="114" t="s">
        <v>31</v>
      </c>
      <c r="U50" s="26" t="s">
        <v>44</v>
      </c>
      <c r="V50" s="30"/>
      <c r="W50" s="497"/>
      <c r="X50" s="497"/>
      <c r="Y50" s="33"/>
      <c r="Z50" s="33"/>
      <c r="AA50" s="33"/>
      <c r="AB50" s="33"/>
      <c r="AC50" s="33"/>
      <c r="AD50" s="33"/>
      <c r="AE50" s="33"/>
      <c r="AF50" s="33"/>
      <c r="AG50" s="33"/>
      <c r="AH50" s="33"/>
      <c r="AI50" s="33"/>
    </row>
    <row r="51" spans="1:35" ht="15" thickBot="1" x14ac:dyDescent="0.4">
      <c r="A51" s="16"/>
      <c r="B51" s="17" t="s">
        <v>136</v>
      </c>
      <c r="C51" s="17" t="s">
        <v>137</v>
      </c>
      <c r="D51" s="18" t="s">
        <v>59</v>
      </c>
      <c r="E51" s="18"/>
      <c r="F51" s="78">
        <v>3</v>
      </c>
      <c r="G51" s="78">
        <v>1</v>
      </c>
      <c r="H51" s="479"/>
      <c r="I51" s="36" t="s">
        <v>120</v>
      </c>
      <c r="J51" s="21">
        <v>33</v>
      </c>
      <c r="K51" s="107"/>
      <c r="L51" s="53">
        <v>67</v>
      </c>
      <c r="M51" s="77" t="s">
        <v>70</v>
      </c>
      <c r="N51" s="25" t="s">
        <v>31</v>
      </c>
      <c r="O51" s="26"/>
      <c r="P51" s="26" t="s">
        <v>70</v>
      </c>
      <c r="Q51" s="26" t="s">
        <v>31</v>
      </c>
      <c r="R51" s="26"/>
      <c r="S51" s="117" t="s">
        <v>70</v>
      </c>
      <c r="T51" s="114" t="s">
        <v>31</v>
      </c>
      <c r="U51" s="26" t="s">
        <v>28</v>
      </c>
      <c r="V51" s="30"/>
      <c r="W51" s="32"/>
      <c r="X51" s="32"/>
      <c r="Y51" s="33"/>
      <c r="Z51" s="33"/>
      <c r="AA51" s="33"/>
      <c r="AB51" s="33"/>
      <c r="AC51" s="33"/>
      <c r="AD51" s="33"/>
      <c r="AE51" s="33"/>
      <c r="AF51" s="33"/>
      <c r="AG51" s="33"/>
      <c r="AH51" s="33"/>
      <c r="AI51" s="33"/>
    </row>
    <row r="52" spans="1:35" ht="15" thickBot="1" x14ac:dyDescent="0.4">
      <c r="A52" s="111" t="s">
        <v>138</v>
      </c>
      <c r="B52" s="17" t="s">
        <v>139</v>
      </c>
      <c r="C52" s="17" t="s">
        <v>140</v>
      </c>
      <c r="D52" s="84" t="s">
        <v>47</v>
      </c>
      <c r="E52" s="84"/>
      <c r="F52" s="78">
        <v>3</v>
      </c>
      <c r="G52" s="78">
        <v>1</v>
      </c>
      <c r="H52" s="18" t="s">
        <v>28</v>
      </c>
      <c r="I52" s="101"/>
      <c r="J52" s="101"/>
      <c r="K52" s="107"/>
      <c r="L52" s="59"/>
      <c r="M52" s="59" t="s">
        <v>43</v>
      </c>
      <c r="N52" s="59" t="s">
        <v>43</v>
      </c>
      <c r="O52" s="26"/>
      <c r="P52" s="26" t="s">
        <v>70</v>
      </c>
      <c r="Q52" s="26" t="s">
        <v>43</v>
      </c>
      <c r="R52" s="26"/>
      <c r="S52" s="61" t="s">
        <v>43</v>
      </c>
      <c r="T52" s="55" t="s">
        <v>43</v>
      </c>
      <c r="U52" s="26" t="s">
        <v>28</v>
      </c>
      <c r="V52" s="103"/>
      <c r="W52" s="32"/>
      <c r="X52" s="32"/>
      <c r="Y52" s="33"/>
      <c r="Z52" s="33"/>
      <c r="AA52" s="33"/>
      <c r="AB52" s="33"/>
      <c r="AC52" s="33"/>
      <c r="AD52" s="33"/>
      <c r="AE52" s="33"/>
      <c r="AF52" s="33"/>
      <c r="AG52" s="33"/>
      <c r="AH52" s="33"/>
      <c r="AI52" s="33"/>
    </row>
    <row r="53" spans="1:35" ht="15" thickBot="1" x14ac:dyDescent="0.4">
      <c r="A53" s="43" t="s">
        <v>141</v>
      </c>
      <c r="B53" s="43" t="s">
        <v>142</v>
      </c>
      <c r="C53" s="43" t="s">
        <v>143</v>
      </c>
      <c r="D53" s="43"/>
      <c r="E53" s="43"/>
      <c r="F53" s="43"/>
      <c r="G53" s="98"/>
      <c r="H53" s="43"/>
      <c r="I53" s="43"/>
      <c r="J53" s="43"/>
      <c r="K53" s="43"/>
      <c r="L53" s="43"/>
      <c r="M53" s="43"/>
      <c r="N53" s="43"/>
      <c r="O53" s="43"/>
      <c r="P53" s="43"/>
      <c r="Q53" s="43"/>
      <c r="R53" s="43"/>
      <c r="S53" s="43"/>
      <c r="T53" s="43"/>
      <c r="U53" s="43"/>
      <c r="V53" s="89"/>
      <c r="W53" s="3"/>
      <c r="X53" s="3"/>
    </row>
    <row r="54" spans="1:35" ht="15" thickBot="1" x14ac:dyDescent="0.4">
      <c r="A54" s="118" t="s">
        <v>23</v>
      </c>
      <c r="B54" s="489" t="s">
        <v>144</v>
      </c>
      <c r="C54" s="489"/>
      <c r="D54" s="119"/>
      <c r="E54" s="119"/>
      <c r="F54" s="119"/>
      <c r="G54" s="99"/>
      <c r="H54" s="119"/>
      <c r="I54" s="119"/>
      <c r="J54" s="119"/>
      <c r="K54" s="119"/>
      <c r="L54" s="119"/>
      <c r="M54" s="119"/>
      <c r="N54" s="119"/>
      <c r="O54" s="119"/>
      <c r="P54" s="119"/>
      <c r="Q54" s="119"/>
      <c r="R54" s="119"/>
      <c r="S54" s="119"/>
      <c r="T54" s="119"/>
      <c r="U54" s="119"/>
      <c r="V54" s="89"/>
      <c r="W54" s="3"/>
      <c r="X54" s="3"/>
    </row>
    <row r="55" spans="1:35" ht="15" thickBot="1" x14ac:dyDescent="0.4">
      <c r="A55" s="120"/>
      <c r="B55" s="121" t="s">
        <v>145</v>
      </c>
      <c r="C55" s="122" t="s">
        <v>146</v>
      </c>
      <c r="D55" s="123" t="s">
        <v>27</v>
      </c>
      <c r="E55" s="123"/>
      <c r="F55" s="124">
        <v>6</v>
      </c>
      <c r="G55" s="35">
        <v>7</v>
      </c>
      <c r="H55" s="123"/>
      <c r="I55" s="125" t="s">
        <v>147</v>
      </c>
      <c r="J55" s="126"/>
      <c r="K55" s="126"/>
      <c r="L55" s="531" t="s">
        <v>148</v>
      </c>
      <c r="M55" s="532"/>
      <c r="N55" s="533"/>
      <c r="O55" s="127"/>
      <c r="P55" s="127"/>
      <c r="Q55" s="127"/>
      <c r="R55" s="126"/>
      <c r="S55" s="128" t="s">
        <v>30</v>
      </c>
      <c r="T55" s="129" t="s">
        <v>31</v>
      </c>
      <c r="U55" s="123" t="s">
        <v>44</v>
      </c>
      <c r="V55" s="103" t="s">
        <v>149</v>
      </c>
      <c r="W55" s="3"/>
      <c r="X55" s="3"/>
    </row>
    <row r="56" spans="1:35" ht="15" thickBot="1" x14ac:dyDescent="0.4">
      <c r="A56" s="130"/>
      <c r="B56" t="s">
        <v>150</v>
      </c>
      <c r="C56" s="131" t="s">
        <v>151</v>
      </c>
      <c r="D56" s="26" t="s">
        <v>47</v>
      </c>
      <c r="E56" s="26"/>
      <c r="F56" s="78">
        <v>3</v>
      </c>
      <c r="G56" s="78">
        <v>1</v>
      </c>
      <c r="H56" s="18" t="s">
        <v>28</v>
      </c>
      <c r="I56" s="132"/>
      <c r="J56" s="132"/>
      <c r="K56" s="133"/>
      <c r="L56" s="77"/>
      <c r="M56" s="59" t="s">
        <v>43</v>
      </c>
      <c r="N56" s="77" t="s">
        <v>81</v>
      </c>
      <c r="O56" s="26"/>
      <c r="P56" s="133" t="s">
        <v>32</v>
      </c>
      <c r="Q56" s="133" t="s">
        <v>66</v>
      </c>
      <c r="R56" s="133"/>
      <c r="S56" s="68" t="s">
        <v>30</v>
      </c>
      <c r="T56" s="114" t="s">
        <v>31</v>
      </c>
      <c r="U56" s="133" t="s">
        <v>44</v>
      </c>
      <c r="V56" s="534" t="s">
        <v>152</v>
      </c>
      <c r="W56" s="535"/>
      <c r="X56" s="535"/>
      <c r="Y56" s="535"/>
      <c r="Z56" s="535"/>
      <c r="AA56" s="535"/>
      <c r="AB56" s="535"/>
    </row>
    <row r="57" spans="1:35" ht="15" thickBot="1" x14ac:dyDescent="0.4">
      <c r="A57" s="43" t="s">
        <v>153</v>
      </c>
      <c r="B57" s="43">
        <v>3</v>
      </c>
      <c r="C57" s="43" t="s">
        <v>154</v>
      </c>
      <c r="D57" s="43"/>
      <c r="E57" s="43"/>
      <c r="F57" s="43"/>
      <c r="G57" s="98"/>
      <c r="H57" s="43"/>
      <c r="I57" s="43"/>
      <c r="J57" s="43"/>
      <c r="K57" s="43"/>
      <c r="L57" s="43"/>
      <c r="M57" s="43"/>
      <c r="N57" s="43"/>
      <c r="O57" s="43"/>
      <c r="P57" s="43"/>
      <c r="Q57" s="43"/>
      <c r="R57" s="43"/>
      <c r="S57" s="43"/>
      <c r="T57" s="43"/>
      <c r="U57" s="43"/>
      <c r="V57" s="134"/>
      <c r="W57" s="3"/>
      <c r="X57" s="3"/>
    </row>
    <row r="58" spans="1:35" ht="15" thickBot="1" x14ac:dyDescent="0.4">
      <c r="A58" s="135" t="s">
        <v>103</v>
      </c>
      <c r="B58" s="485" t="s">
        <v>155</v>
      </c>
      <c r="C58" s="485"/>
      <c r="D58" s="64"/>
      <c r="E58" s="64"/>
      <c r="F58" s="64"/>
      <c r="G58" s="99"/>
      <c r="H58" s="64"/>
      <c r="I58" s="12"/>
      <c r="J58" s="12"/>
      <c r="K58" s="64"/>
      <c r="L58" s="12"/>
      <c r="M58" s="64"/>
      <c r="N58" s="64"/>
      <c r="O58" s="64"/>
      <c r="P58" s="64"/>
      <c r="Q58" s="64"/>
      <c r="R58" s="64"/>
      <c r="S58" s="64"/>
      <c r="T58" s="64"/>
      <c r="U58" s="12"/>
      <c r="V58" s="134" t="s">
        <v>156</v>
      </c>
      <c r="W58" s="3"/>
      <c r="X58" s="3"/>
    </row>
    <row r="59" spans="1:35" ht="15" thickBot="1" x14ac:dyDescent="0.4">
      <c r="A59" s="48"/>
      <c r="B59" s="16" t="s">
        <v>157</v>
      </c>
      <c r="C59" s="17" t="s">
        <v>158</v>
      </c>
      <c r="D59" s="18" t="s">
        <v>41</v>
      </c>
      <c r="E59" s="18"/>
      <c r="F59" s="49">
        <v>2</v>
      </c>
      <c r="G59" s="50">
        <v>9</v>
      </c>
      <c r="H59" s="18" t="s">
        <v>28</v>
      </c>
      <c r="I59" s="36" t="s">
        <v>159</v>
      </c>
      <c r="J59" s="36">
        <v>96</v>
      </c>
      <c r="K59" s="51" t="s">
        <v>28</v>
      </c>
      <c r="L59" s="67">
        <v>4</v>
      </c>
      <c r="M59" s="25" t="s">
        <v>30</v>
      </c>
      <c r="N59" s="25" t="s">
        <v>31</v>
      </c>
      <c r="O59" s="26"/>
      <c r="P59" s="136" t="s">
        <v>32</v>
      </c>
      <c r="Q59" s="136" t="s">
        <v>31</v>
      </c>
      <c r="R59" s="26"/>
      <c r="S59" s="68" t="s">
        <v>30</v>
      </c>
      <c r="T59" s="92" t="s">
        <v>31</v>
      </c>
      <c r="U59" s="62" t="s">
        <v>28</v>
      </c>
      <c r="V59" s="137"/>
      <c r="W59" s="32"/>
      <c r="X59" s="32"/>
      <c r="Y59" s="33"/>
      <c r="Z59" s="33"/>
      <c r="AA59" s="33"/>
      <c r="AB59" s="33"/>
      <c r="AC59" s="33"/>
      <c r="AD59" s="33"/>
      <c r="AE59" s="33"/>
      <c r="AF59" s="33"/>
      <c r="AG59" s="33"/>
      <c r="AH59" s="33"/>
      <c r="AI59" s="33"/>
    </row>
    <row r="60" spans="1:35" ht="15" thickBot="1" x14ac:dyDescent="0.4">
      <c r="A60" s="48"/>
      <c r="B60" s="17" t="s">
        <v>160</v>
      </c>
      <c r="C60" s="17" t="s">
        <v>161</v>
      </c>
      <c r="D60" s="18" t="s">
        <v>47</v>
      </c>
      <c r="E60" s="18"/>
      <c r="F60" s="49">
        <v>2</v>
      </c>
      <c r="G60" s="50">
        <v>9</v>
      </c>
      <c r="H60" s="478" t="s">
        <v>28</v>
      </c>
      <c r="I60" s="21" t="s">
        <v>162</v>
      </c>
      <c r="J60" s="21">
        <v>100</v>
      </c>
      <c r="K60" s="51"/>
      <c r="L60" s="75">
        <v>0</v>
      </c>
      <c r="M60" s="59" t="s">
        <v>43</v>
      </c>
      <c r="N60" s="77" t="s">
        <v>81</v>
      </c>
      <c r="O60" s="26"/>
      <c r="P60" s="136" t="s">
        <v>43</v>
      </c>
      <c r="Q60" s="136" t="s">
        <v>81</v>
      </c>
      <c r="R60" s="26"/>
      <c r="S60" s="138" t="s">
        <v>70</v>
      </c>
      <c r="T60" s="139" t="s">
        <v>81</v>
      </c>
      <c r="U60" s="62" t="s">
        <v>28</v>
      </c>
      <c r="V60" s="484"/>
      <c r="W60" s="484"/>
      <c r="X60" s="32"/>
      <c r="Y60" s="33"/>
      <c r="Z60" s="33"/>
      <c r="AA60" s="33"/>
      <c r="AB60" s="33"/>
      <c r="AC60" s="33"/>
      <c r="AD60" s="33"/>
      <c r="AE60" s="33"/>
      <c r="AF60" s="33"/>
      <c r="AG60" s="33"/>
      <c r="AH60" s="33"/>
      <c r="AI60" s="33"/>
    </row>
    <row r="61" spans="1:35" ht="15" thickBot="1" x14ac:dyDescent="0.4">
      <c r="A61" s="16"/>
      <c r="B61" s="140" t="s">
        <v>163</v>
      </c>
      <c r="C61" s="17" t="s">
        <v>164</v>
      </c>
      <c r="D61" s="18" t="s">
        <v>59</v>
      </c>
      <c r="E61" s="18"/>
      <c r="F61" s="49">
        <v>2</v>
      </c>
      <c r="G61" s="50">
        <v>9</v>
      </c>
      <c r="H61" s="479"/>
      <c r="I61" s="21" t="s">
        <v>165</v>
      </c>
      <c r="J61" s="21">
        <v>79</v>
      </c>
      <c r="K61" s="51"/>
      <c r="L61" s="141">
        <v>21</v>
      </c>
      <c r="M61" s="77" t="s">
        <v>70</v>
      </c>
      <c r="N61" s="59" t="s">
        <v>43</v>
      </c>
      <c r="O61" s="26"/>
      <c r="P61" s="136" t="s">
        <v>43</v>
      </c>
      <c r="Q61" s="136" t="s">
        <v>31</v>
      </c>
      <c r="R61" s="26"/>
      <c r="S61" s="138" t="s">
        <v>70</v>
      </c>
      <c r="T61" s="55" t="s">
        <v>43</v>
      </c>
      <c r="U61" s="62" t="s">
        <v>44</v>
      </c>
      <c r="V61" s="115"/>
      <c r="W61" s="32"/>
      <c r="X61" s="32"/>
      <c r="Y61" s="33"/>
      <c r="Z61" s="33"/>
      <c r="AA61" s="33"/>
      <c r="AB61" s="33"/>
      <c r="AC61" s="33"/>
      <c r="AD61" s="33"/>
      <c r="AE61" s="33"/>
      <c r="AF61" s="33"/>
      <c r="AG61" s="33"/>
      <c r="AH61" s="33"/>
      <c r="AI61" s="33"/>
    </row>
    <row r="62" spans="1:35" ht="15" thickBot="1" x14ac:dyDescent="0.4">
      <c r="A62" s="43" t="s">
        <v>166</v>
      </c>
      <c r="B62" s="43">
        <v>5</v>
      </c>
      <c r="C62" s="43" t="s">
        <v>167</v>
      </c>
      <c r="D62" s="43"/>
      <c r="E62" s="43"/>
      <c r="F62" s="43"/>
      <c r="G62" s="43"/>
      <c r="H62" s="43"/>
      <c r="I62" s="43"/>
      <c r="J62" s="43"/>
      <c r="K62" s="43"/>
      <c r="L62" s="43"/>
      <c r="M62" s="43"/>
      <c r="N62" s="43"/>
      <c r="O62" s="43"/>
      <c r="P62" s="43"/>
      <c r="Q62" s="43"/>
      <c r="R62" s="43"/>
      <c r="S62" s="43"/>
      <c r="T62" s="43"/>
      <c r="U62" s="43"/>
      <c r="V62" s="89"/>
      <c r="W62" s="3"/>
      <c r="X62" s="3"/>
    </row>
    <row r="63" spans="1:35" ht="15" thickBot="1" x14ac:dyDescent="0.4">
      <c r="A63" s="142" t="s">
        <v>103</v>
      </c>
      <c r="B63" s="483" t="s">
        <v>168</v>
      </c>
      <c r="C63" s="483"/>
      <c r="D63" s="81"/>
      <c r="E63" s="81"/>
      <c r="F63" s="81"/>
      <c r="G63" s="81"/>
      <c r="H63" s="81"/>
      <c r="I63" s="81"/>
      <c r="J63" s="82"/>
      <c r="K63" s="81"/>
      <c r="L63" s="82"/>
      <c r="M63" s="81"/>
      <c r="N63" s="81"/>
      <c r="O63" s="81"/>
      <c r="P63" s="81"/>
      <c r="Q63" s="81"/>
      <c r="R63" s="81"/>
      <c r="S63" s="81"/>
      <c r="T63" s="81"/>
      <c r="U63" s="81"/>
      <c r="V63" s="89"/>
      <c r="W63" s="3"/>
      <c r="X63" s="3"/>
    </row>
    <row r="64" spans="1:35" ht="15" thickBot="1" x14ac:dyDescent="0.4">
      <c r="A64" s="143"/>
      <c r="B64" s="144" t="s">
        <v>169</v>
      </c>
      <c r="C64" s="87" t="s">
        <v>170</v>
      </c>
      <c r="D64" s="21" t="s">
        <v>27</v>
      </c>
      <c r="E64" s="34" t="s">
        <v>28</v>
      </c>
      <c r="F64" s="85">
        <v>7</v>
      </c>
      <c r="G64" s="85">
        <v>5</v>
      </c>
      <c r="H64" s="18" t="s">
        <v>28</v>
      </c>
      <c r="I64" s="21">
        <v>2016</v>
      </c>
      <c r="J64" s="36">
        <v>100</v>
      </c>
      <c r="K64" s="51" t="s">
        <v>28</v>
      </c>
      <c r="L64" s="75">
        <v>0</v>
      </c>
      <c r="M64" s="25" t="s">
        <v>30</v>
      </c>
      <c r="N64" s="59" t="s">
        <v>43</v>
      </c>
      <c r="O64" s="26"/>
      <c r="P64" s="26" t="s">
        <v>32</v>
      </c>
      <c r="Q64" s="26" t="s">
        <v>31</v>
      </c>
      <c r="R64" s="26"/>
      <c r="S64" s="68" t="s">
        <v>30</v>
      </c>
      <c r="T64" s="55" t="s">
        <v>43</v>
      </c>
      <c r="U64" s="73" t="s">
        <v>44</v>
      </c>
      <c r="V64" s="30"/>
      <c r="W64" s="33"/>
      <c r="X64" s="33"/>
      <c r="Y64" s="33"/>
      <c r="Z64" s="33"/>
      <c r="AA64" s="33"/>
      <c r="AB64" s="33"/>
      <c r="AC64" s="33"/>
      <c r="AD64" s="33"/>
      <c r="AE64" s="33"/>
      <c r="AF64" s="33"/>
      <c r="AG64" s="33"/>
      <c r="AH64" s="33"/>
      <c r="AI64" s="33"/>
    </row>
    <row r="65" spans="1:35" ht="15" thickBot="1" x14ac:dyDescent="0.4">
      <c r="A65" s="145"/>
      <c r="B65" s="146" t="s">
        <v>171</v>
      </c>
      <c r="C65" s="87" t="s">
        <v>172</v>
      </c>
      <c r="D65" s="73" t="s">
        <v>27</v>
      </c>
      <c r="E65" s="34" t="s">
        <v>28</v>
      </c>
      <c r="F65" s="85">
        <v>7</v>
      </c>
      <c r="G65" s="85">
        <v>5</v>
      </c>
      <c r="H65" s="478" t="s">
        <v>28</v>
      </c>
      <c r="I65" s="101"/>
      <c r="J65" s="101"/>
      <c r="K65" s="51" t="s">
        <v>28</v>
      </c>
      <c r="L65" s="147"/>
      <c r="M65" s="59" t="s">
        <v>43</v>
      </c>
      <c r="N65" s="59" t="s">
        <v>43</v>
      </c>
      <c r="O65" s="26"/>
      <c r="P65" s="26" t="s">
        <v>32</v>
      </c>
      <c r="Q65" s="26" t="s">
        <v>66</v>
      </c>
      <c r="R65" s="26" t="s">
        <v>173</v>
      </c>
      <c r="S65" s="68" t="s">
        <v>30</v>
      </c>
      <c r="T65" s="114" t="s">
        <v>31</v>
      </c>
      <c r="U65" s="26" t="s">
        <v>44</v>
      </c>
      <c r="V65" s="103"/>
      <c r="W65" s="32"/>
      <c r="X65" s="32"/>
      <c r="Y65" s="33"/>
      <c r="Z65" s="33"/>
      <c r="AA65" s="33"/>
      <c r="AB65" s="33"/>
      <c r="AC65" s="33"/>
      <c r="AD65" s="33"/>
      <c r="AE65" s="33"/>
      <c r="AF65" s="33"/>
      <c r="AG65" s="33"/>
      <c r="AH65" s="33"/>
      <c r="AI65" s="33"/>
    </row>
    <row r="66" spans="1:35" ht="15" thickBot="1" x14ac:dyDescent="0.4">
      <c r="A66" s="145"/>
      <c r="B66" s="146" t="s">
        <v>174</v>
      </c>
      <c r="C66" s="87" t="s">
        <v>175</v>
      </c>
      <c r="D66" s="73" t="s">
        <v>27</v>
      </c>
      <c r="E66" s="34" t="s">
        <v>28</v>
      </c>
      <c r="F66" s="85">
        <v>7</v>
      </c>
      <c r="G66" s="85">
        <v>5</v>
      </c>
      <c r="H66" s="479"/>
      <c r="I66" s="101"/>
      <c r="J66" s="101"/>
      <c r="K66" s="51"/>
      <c r="L66" s="147"/>
      <c r="M66" s="59" t="s">
        <v>43</v>
      </c>
      <c r="N66" s="59" t="s">
        <v>43</v>
      </c>
      <c r="O66" s="26"/>
      <c r="P66" s="26" t="s">
        <v>43</v>
      </c>
      <c r="Q66" s="26" t="s">
        <v>43</v>
      </c>
      <c r="R66" s="26"/>
      <c r="S66" s="68" t="s">
        <v>30</v>
      </c>
      <c r="T66" s="114" t="s">
        <v>31</v>
      </c>
      <c r="U66" s="26" t="s">
        <v>44</v>
      </c>
      <c r="V66" s="103"/>
      <c r="W66" s="32"/>
      <c r="X66" s="32"/>
      <c r="Y66" s="33"/>
      <c r="Z66" s="33"/>
      <c r="AA66" s="33"/>
      <c r="AB66" s="33"/>
      <c r="AC66" s="33"/>
      <c r="AD66" s="33"/>
      <c r="AE66" s="33"/>
      <c r="AF66" s="33"/>
      <c r="AG66" s="33"/>
      <c r="AH66" s="33"/>
      <c r="AI66" s="33"/>
    </row>
    <row r="67" spans="1:35" ht="15" thickBot="1" x14ac:dyDescent="0.4">
      <c r="A67" s="145"/>
      <c r="B67" s="146" t="s">
        <v>176</v>
      </c>
      <c r="C67" s="87" t="s">
        <v>177</v>
      </c>
      <c r="D67" s="21" t="s">
        <v>47</v>
      </c>
      <c r="E67" s="21"/>
      <c r="F67" s="85">
        <v>7</v>
      </c>
      <c r="G67" s="85">
        <v>5</v>
      </c>
      <c r="H67" s="478" t="s">
        <v>28</v>
      </c>
      <c r="I67" s="21" t="s">
        <v>178</v>
      </c>
      <c r="J67" s="21">
        <v>90</v>
      </c>
      <c r="K67" s="51"/>
      <c r="L67" s="59">
        <v>10</v>
      </c>
      <c r="M67" s="59" t="s">
        <v>43</v>
      </c>
      <c r="N67" s="59" t="s">
        <v>43</v>
      </c>
      <c r="O67" s="26"/>
      <c r="P67" s="26" t="s">
        <v>43</v>
      </c>
      <c r="Q67" s="26" t="s">
        <v>43</v>
      </c>
      <c r="R67" s="26"/>
      <c r="S67" s="61" t="s">
        <v>43</v>
      </c>
      <c r="T67" s="55" t="s">
        <v>43</v>
      </c>
      <c r="U67" s="73" t="s">
        <v>28</v>
      </c>
      <c r="V67" s="88"/>
      <c r="W67" s="32"/>
      <c r="X67" s="32"/>
      <c r="Y67" s="33"/>
      <c r="Z67" s="33"/>
      <c r="AA67" s="33"/>
      <c r="AB67" s="33"/>
      <c r="AC67" s="33"/>
      <c r="AD67" s="33"/>
      <c r="AE67" s="33"/>
      <c r="AF67" s="33"/>
      <c r="AG67" s="33"/>
      <c r="AH67" s="33"/>
      <c r="AI67" s="33"/>
    </row>
    <row r="68" spans="1:35" ht="15" thickBot="1" x14ac:dyDescent="0.4">
      <c r="A68" s="148"/>
      <c r="B68" s="94" t="s">
        <v>176</v>
      </c>
      <c r="C68" s="149" t="s">
        <v>179</v>
      </c>
      <c r="D68" s="22" t="s">
        <v>59</v>
      </c>
      <c r="E68" s="22"/>
      <c r="F68" s="85">
        <v>7</v>
      </c>
      <c r="G68" s="85">
        <v>5</v>
      </c>
      <c r="H68" s="479"/>
      <c r="I68" s="22" t="s">
        <v>178</v>
      </c>
      <c r="J68" s="22">
        <v>71</v>
      </c>
      <c r="K68" s="97"/>
      <c r="L68" s="150">
        <v>29</v>
      </c>
      <c r="M68" s="77" t="s">
        <v>70</v>
      </c>
      <c r="N68" s="59" t="s">
        <v>43</v>
      </c>
      <c r="O68" s="26"/>
      <c r="P68" s="26" t="s">
        <v>70</v>
      </c>
      <c r="Q68" s="26" t="s">
        <v>43</v>
      </c>
      <c r="R68" s="26"/>
      <c r="S68" s="61" t="s">
        <v>43</v>
      </c>
      <c r="T68" s="114" t="s">
        <v>31</v>
      </c>
      <c r="U68" s="26" t="s">
        <v>44</v>
      </c>
      <c r="V68" s="30"/>
      <c r="W68" s="31"/>
      <c r="X68" s="32"/>
      <c r="Y68" s="33"/>
      <c r="Z68" s="33"/>
      <c r="AA68" s="33"/>
      <c r="AB68" s="33"/>
      <c r="AC68" s="33"/>
      <c r="AD68" s="33"/>
      <c r="AE68" s="33"/>
      <c r="AF68" s="33"/>
      <c r="AG68" s="33"/>
      <c r="AH68" s="33"/>
      <c r="AI68" s="33"/>
    </row>
    <row r="69" spans="1:35" ht="15" thickBot="1" x14ac:dyDescent="0.4">
      <c r="A69" s="43" t="s">
        <v>180</v>
      </c>
      <c r="B69" s="43">
        <v>1</v>
      </c>
      <c r="C69" s="43" t="s">
        <v>181</v>
      </c>
      <c r="D69" s="43"/>
      <c r="E69" s="43"/>
      <c r="F69" s="43"/>
      <c r="G69" s="43"/>
      <c r="H69" s="43"/>
      <c r="I69" s="43"/>
      <c r="J69" s="43"/>
      <c r="K69" s="43"/>
      <c r="L69" s="43"/>
      <c r="M69" s="43"/>
      <c r="N69" s="43"/>
      <c r="O69" s="43"/>
      <c r="P69" s="43"/>
      <c r="Q69" s="43"/>
      <c r="R69" s="43"/>
      <c r="S69" s="43"/>
      <c r="T69" s="43"/>
      <c r="U69" s="43"/>
      <c r="V69" s="89"/>
      <c r="W69" s="3"/>
      <c r="X69" s="3"/>
    </row>
    <row r="70" spans="1:35" ht="15" thickBot="1" x14ac:dyDescent="0.4">
      <c r="A70" s="430" t="s">
        <v>23</v>
      </c>
      <c r="B70" s="539" t="s">
        <v>182</v>
      </c>
      <c r="C70" s="540"/>
      <c r="D70" s="119"/>
      <c r="E70" s="119"/>
      <c r="F70" s="119"/>
      <c r="G70" s="119"/>
      <c r="H70" s="119"/>
      <c r="I70" s="119"/>
      <c r="J70" s="119"/>
      <c r="K70" s="119"/>
      <c r="L70" s="119"/>
      <c r="M70" s="119"/>
      <c r="N70" s="119"/>
      <c r="O70" s="119"/>
      <c r="P70" s="119"/>
      <c r="Q70" s="119"/>
      <c r="R70" s="119"/>
      <c r="S70" s="119"/>
      <c r="T70" s="119"/>
      <c r="U70" s="119"/>
      <c r="V70" s="89"/>
      <c r="W70" s="3"/>
      <c r="X70" s="3"/>
    </row>
    <row r="71" spans="1:35" ht="15" thickBot="1" x14ac:dyDescent="0.4">
      <c r="A71" s="90"/>
      <c r="B71" s="151" t="s">
        <v>183</v>
      </c>
      <c r="C71" s="94" t="s">
        <v>184</v>
      </c>
      <c r="D71" s="152" t="s">
        <v>27</v>
      </c>
      <c r="E71" s="34" t="s">
        <v>28</v>
      </c>
      <c r="F71" s="112">
        <v>5</v>
      </c>
      <c r="G71" s="112">
        <v>6</v>
      </c>
      <c r="H71" s="152"/>
      <c r="I71" s="153"/>
      <c r="J71" s="101"/>
      <c r="K71" s="97"/>
      <c r="L71" s="154"/>
      <c r="M71" s="25" t="s">
        <v>30</v>
      </c>
      <c r="N71" s="53" t="s">
        <v>66</v>
      </c>
      <c r="O71" s="26"/>
      <c r="P71" s="36" t="s">
        <v>32</v>
      </c>
      <c r="Q71" s="36" t="s">
        <v>66</v>
      </c>
      <c r="R71" s="26"/>
      <c r="S71" s="61" t="s">
        <v>43</v>
      </c>
      <c r="T71" s="55" t="s">
        <v>43</v>
      </c>
      <c r="U71" s="36" t="s">
        <v>44</v>
      </c>
      <c r="V71" s="103"/>
      <c r="W71" s="32"/>
      <c r="X71" s="32"/>
      <c r="Y71" s="33"/>
      <c r="Z71" s="33"/>
      <c r="AA71" s="33"/>
      <c r="AB71" s="33"/>
      <c r="AC71" s="33"/>
      <c r="AD71" s="33"/>
      <c r="AE71" s="33"/>
      <c r="AF71" s="33"/>
      <c r="AG71" s="33"/>
      <c r="AH71" s="33"/>
      <c r="AI71" s="33"/>
    </row>
    <row r="72" spans="1:35" ht="15" thickBot="1" x14ac:dyDescent="0.4">
      <c r="A72" s="43" t="s">
        <v>185</v>
      </c>
      <c r="B72" s="43">
        <v>4</v>
      </c>
      <c r="C72" s="43" t="s">
        <v>186</v>
      </c>
      <c r="D72" s="43"/>
      <c r="E72" s="43"/>
      <c r="F72" s="43"/>
      <c r="G72" s="43"/>
      <c r="H72" s="43"/>
      <c r="I72" s="43"/>
      <c r="J72" s="43"/>
      <c r="K72" s="43"/>
      <c r="L72" s="43"/>
      <c r="M72" s="43"/>
      <c r="N72" s="43"/>
      <c r="O72" s="43"/>
      <c r="P72" s="43"/>
      <c r="Q72" s="43"/>
      <c r="R72" s="43"/>
      <c r="S72" s="43"/>
      <c r="T72" s="43"/>
      <c r="U72" s="43"/>
      <c r="V72" s="89"/>
      <c r="W72" s="3"/>
      <c r="X72" s="3"/>
    </row>
    <row r="73" spans="1:35" ht="15" thickBot="1" x14ac:dyDescent="0.4">
      <c r="A73" s="155" t="s">
        <v>23</v>
      </c>
      <c r="B73" s="489" t="s">
        <v>187</v>
      </c>
      <c r="C73" s="489"/>
      <c r="D73" s="156"/>
      <c r="E73" s="156"/>
      <c r="F73" s="156"/>
      <c r="G73" s="156"/>
      <c r="H73" s="156"/>
      <c r="I73" s="156"/>
      <c r="J73" s="156"/>
      <c r="K73" s="156"/>
      <c r="L73" s="119"/>
      <c r="M73" s="156"/>
      <c r="N73" s="156"/>
      <c r="O73" s="156"/>
      <c r="P73" s="156"/>
      <c r="Q73" s="156"/>
      <c r="R73" s="156"/>
      <c r="S73" s="156"/>
      <c r="T73" s="156"/>
      <c r="U73" s="156"/>
      <c r="V73" s="89"/>
      <c r="W73" s="3"/>
      <c r="X73" s="3"/>
    </row>
    <row r="74" spans="1:35" ht="15" thickBot="1" x14ac:dyDescent="0.4">
      <c r="A74" s="157"/>
      <c r="B74" s="158" t="s">
        <v>188</v>
      </c>
      <c r="C74" s="158" t="s">
        <v>189</v>
      </c>
      <c r="D74" s="159" t="s">
        <v>47</v>
      </c>
      <c r="E74" s="34" t="s">
        <v>28</v>
      </c>
      <c r="F74" s="78">
        <v>3</v>
      </c>
      <c r="G74" s="78">
        <v>1</v>
      </c>
      <c r="H74" s="36" t="s">
        <v>28</v>
      </c>
      <c r="I74" s="159" t="s">
        <v>190</v>
      </c>
      <c r="J74" s="159">
        <v>98</v>
      </c>
      <c r="K74" s="159"/>
      <c r="L74" s="67">
        <v>2</v>
      </c>
      <c r="M74" s="25" t="s">
        <v>30</v>
      </c>
      <c r="N74" s="25" t="s">
        <v>31</v>
      </c>
      <c r="O74" s="26"/>
      <c r="P74" s="26" t="s">
        <v>32</v>
      </c>
      <c r="Q74" s="26" t="s">
        <v>31</v>
      </c>
      <c r="R74" s="26"/>
      <c r="S74" s="41" t="s">
        <v>30</v>
      </c>
      <c r="T74" s="92" t="s">
        <v>31</v>
      </c>
      <c r="U74" s="26" t="s">
        <v>28</v>
      </c>
      <c r="V74" s="160"/>
      <c r="W74" s="3"/>
      <c r="X74" s="3"/>
    </row>
    <row r="75" spans="1:35" ht="15" thickBot="1" x14ac:dyDescent="0.4">
      <c r="A75" s="157"/>
      <c r="B75" s="158" t="s">
        <v>191</v>
      </c>
      <c r="C75" s="158" t="s">
        <v>192</v>
      </c>
      <c r="D75" s="159" t="s">
        <v>47</v>
      </c>
      <c r="E75" s="34" t="s">
        <v>28</v>
      </c>
      <c r="F75" s="78">
        <v>3</v>
      </c>
      <c r="G75" s="78">
        <v>1</v>
      </c>
      <c r="H75" s="18" t="s">
        <v>28</v>
      </c>
      <c r="I75" s="159" t="s">
        <v>190</v>
      </c>
      <c r="J75" s="159">
        <v>98</v>
      </c>
      <c r="K75" s="159"/>
      <c r="L75" s="67">
        <v>2</v>
      </c>
      <c r="M75" s="25" t="s">
        <v>30</v>
      </c>
      <c r="N75" s="25" t="s">
        <v>31</v>
      </c>
      <c r="O75" s="26"/>
      <c r="P75" s="26" t="s">
        <v>32</v>
      </c>
      <c r="Q75" s="26" t="s">
        <v>31</v>
      </c>
      <c r="R75" s="26"/>
      <c r="S75" s="68" t="s">
        <v>30</v>
      </c>
      <c r="T75" s="41" t="s">
        <v>31</v>
      </c>
      <c r="U75" s="26" t="s">
        <v>28</v>
      </c>
      <c r="V75" s="160"/>
      <c r="W75" s="3"/>
      <c r="X75" s="3"/>
    </row>
    <row r="76" spans="1:35" ht="15" thickBot="1" x14ac:dyDescent="0.4">
      <c r="A76" s="157"/>
      <c r="B76" s="158" t="s">
        <v>193</v>
      </c>
      <c r="C76" s="158" t="s">
        <v>194</v>
      </c>
      <c r="D76" s="161" t="s">
        <v>27</v>
      </c>
      <c r="E76" s="34" t="s">
        <v>28</v>
      </c>
      <c r="F76" s="78">
        <v>3</v>
      </c>
      <c r="G76" s="78">
        <v>1</v>
      </c>
      <c r="H76" s="18" t="s">
        <v>28</v>
      </c>
      <c r="I76" s="162"/>
      <c r="J76" s="162"/>
      <c r="K76" s="159"/>
      <c r="L76" s="163"/>
      <c r="M76" s="164" t="s">
        <v>30</v>
      </c>
      <c r="N76" s="164" t="s">
        <v>31</v>
      </c>
      <c r="O76" s="36"/>
      <c r="P76" s="165" t="s">
        <v>30</v>
      </c>
      <c r="Q76" s="26" t="s">
        <v>31</v>
      </c>
      <c r="R76" s="165"/>
      <c r="S76" s="61" t="s">
        <v>43</v>
      </c>
      <c r="T76" s="72" t="s">
        <v>43</v>
      </c>
      <c r="U76" s="165" t="s">
        <v>44</v>
      </c>
      <c r="V76" s="103"/>
      <c r="W76" s="3"/>
      <c r="X76" s="3"/>
    </row>
    <row r="77" spans="1:35" ht="15" thickBot="1" x14ac:dyDescent="0.4">
      <c r="A77" s="166"/>
      <c r="B77" s="131" t="s">
        <v>195</v>
      </c>
      <c r="C77" s="131" t="s">
        <v>196</v>
      </c>
      <c r="D77" s="36" t="s">
        <v>27</v>
      </c>
      <c r="E77" s="34" t="s">
        <v>28</v>
      </c>
      <c r="F77" s="78">
        <v>3</v>
      </c>
      <c r="G77" s="78">
        <v>1</v>
      </c>
      <c r="H77" s="18" t="s">
        <v>28</v>
      </c>
      <c r="I77" s="167"/>
      <c r="J77" s="167"/>
      <c r="K77" s="165"/>
      <c r="L77" s="147"/>
      <c r="M77" s="164" t="s">
        <v>30</v>
      </c>
      <c r="N77" s="164" t="s">
        <v>31</v>
      </c>
      <c r="O77" s="36"/>
      <c r="P77" s="165" t="s">
        <v>32</v>
      </c>
      <c r="Q77" s="26" t="s">
        <v>31</v>
      </c>
      <c r="R77" s="165"/>
      <c r="S77" s="61" t="s">
        <v>43</v>
      </c>
      <c r="T77" s="55" t="s">
        <v>43</v>
      </c>
      <c r="U77" s="165" t="s">
        <v>44</v>
      </c>
      <c r="V77" s="30"/>
      <c r="W77" s="3"/>
      <c r="X77" s="3"/>
    </row>
    <row r="78" spans="1:35" ht="15" thickBot="1" x14ac:dyDescent="0.4">
      <c r="A78" s="42" t="s">
        <v>197</v>
      </c>
      <c r="B78" s="43" t="s">
        <v>198</v>
      </c>
      <c r="C78" s="43" t="s">
        <v>199</v>
      </c>
      <c r="D78" s="43"/>
      <c r="E78" s="43"/>
      <c r="F78" s="43"/>
      <c r="G78" s="43"/>
      <c r="H78" s="43"/>
      <c r="I78" s="43"/>
      <c r="J78" s="43"/>
      <c r="K78" s="43"/>
      <c r="L78" s="43"/>
      <c r="M78" s="43"/>
      <c r="N78" s="43"/>
      <c r="O78" s="43"/>
      <c r="P78" s="43"/>
      <c r="Q78" s="43"/>
      <c r="R78" s="43"/>
      <c r="S78" s="43"/>
      <c r="T78" s="43"/>
      <c r="U78" s="168"/>
      <c r="V78" s="169"/>
      <c r="W78" s="43"/>
      <c r="X78" s="43"/>
      <c r="Y78" s="43"/>
      <c r="Z78" s="43"/>
      <c r="AA78" s="43"/>
      <c r="AB78" s="43"/>
      <c r="AC78" s="43"/>
      <c r="AD78" s="43"/>
      <c r="AE78" s="43"/>
      <c r="AF78" s="43"/>
      <c r="AG78" s="43"/>
      <c r="AH78" s="43"/>
      <c r="AI78" s="43"/>
    </row>
    <row r="79" spans="1:35" ht="15" thickBot="1" x14ac:dyDescent="0.4">
      <c r="A79" s="156" t="s">
        <v>23</v>
      </c>
      <c r="B79" s="489" t="s">
        <v>200</v>
      </c>
      <c r="C79" s="489"/>
      <c r="D79" s="156"/>
      <c r="E79" s="156"/>
      <c r="F79" s="156"/>
      <c r="G79" s="156"/>
      <c r="H79" s="156"/>
      <c r="I79" s="156"/>
      <c r="J79" s="156"/>
      <c r="K79" s="156"/>
      <c r="L79" s="156"/>
      <c r="M79" s="156"/>
      <c r="N79" s="156"/>
      <c r="O79" s="156"/>
      <c r="P79" s="156"/>
      <c r="Q79" s="156"/>
      <c r="R79" s="156"/>
      <c r="S79" s="156"/>
      <c r="T79" s="156"/>
      <c r="U79" s="156"/>
      <c r="V79" s="30" t="s">
        <v>201</v>
      </c>
      <c r="W79" s="3"/>
      <c r="X79" s="3"/>
    </row>
    <row r="80" spans="1:35" ht="15" thickBot="1" x14ac:dyDescent="0.4">
      <c r="A80" s="170"/>
      <c r="B80" s="131" t="s">
        <v>202</v>
      </c>
      <c r="C80" s="131" t="s">
        <v>203</v>
      </c>
      <c r="D80" s="36" t="s">
        <v>27</v>
      </c>
      <c r="E80" s="36"/>
      <c r="F80" s="171">
        <v>8</v>
      </c>
      <c r="G80" s="171">
        <v>8</v>
      </c>
      <c r="H80" s="36"/>
      <c r="I80" s="167"/>
      <c r="J80" s="167"/>
      <c r="K80" s="165"/>
      <c r="L80" s="518" t="s">
        <v>204</v>
      </c>
      <c r="M80" s="519"/>
      <c r="N80" s="520"/>
      <c r="O80" s="172"/>
      <c r="P80" s="172"/>
      <c r="Q80" s="172"/>
      <c r="R80" s="165"/>
      <c r="S80" s="427" t="s">
        <v>43</v>
      </c>
      <c r="T80" s="72" t="s">
        <v>43</v>
      </c>
      <c r="U80" s="165" t="s">
        <v>44</v>
      </c>
      <c r="V80" s="69"/>
      <c r="W80" s="3"/>
      <c r="X80" s="3"/>
    </row>
    <row r="81" spans="1:35" ht="15" thickBot="1" x14ac:dyDescent="0.4">
      <c r="A81" s="170"/>
      <c r="B81" s="131" t="s">
        <v>205</v>
      </c>
      <c r="C81" s="131" t="s">
        <v>206</v>
      </c>
      <c r="D81" s="36" t="s">
        <v>27</v>
      </c>
      <c r="E81" s="36"/>
      <c r="F81" s="171">
        <v>8</v>
      </c>
      <c r="G81" s="171">
        <v>8</v>
      </c>
      <c r="H81" s="36"/>
      <c r="I81" s="167"/>
      <c r="J81" s="167"/>
      <c r="K81" s="165"/>
      <c r="L81" s="518" t="s">
        <v>204</v>
      </c>
      <c r="M81" s="519"/>
      <c r="N81" s="520"/>
      <c r="O81" s="172"/>
      <c r="P81" s="172"/>
      <c r="Q81" s="172"/>
      <c r="R81" s="165"/>
      <c r="S81" s="117" t="s">
        <v>70</v>
      </c>
      <c r="T81" s="55" t="s">
        <v>43</v>
      </c>
      <c r="U81" s="165" t="s">
        <v>44</v>
      </c>
      <c r="V81" s="69"/>
      <c r="W81" s="3"/>
      <c r="X81" s="3"/>
    </row>
    <row r="82" spans="1:35" ht="15" thickBot="1" x14ac:dyDescent="0.4">
      <c r="A82" s="170"/>
      <c r="B82" s="131" t="s">
        <v>207</v>
      </c>
      <c r="C82" s="131" t="s">
        <v>208</v>
      </c>
      <c r="D82" s="36" t="s">
        <v>27</v>
      </c>
      <c r="E82" s="36"/>
      <c r="F82" s="171">
        <v>8</v>
      </c>
      <c r="G82" s="171">
        <v>8</v>
      </c>
      <c r="H82" s="36"/>
      <c r="I82" s="167"/>
      <c r="J82" s="167"/>
      <c r="K82" s="165"/>
      <c r="L82" s="518" t="s">
        <v>204</v>
      </c>
      <c r="M82" s="519"/>
      <c r="N82" s="520"/>
      <c r="O82" s="172"/>
      <c r="P82" s="172"/>
      <c r="Q82" s="172"/>
      <c r="R82" s="165"/>
      <c r="S82" s="117" t="s">
        <v>70</v>
      </c>
      <c r="T82" s="55" t="s">
        <v>43</v>
      </c>
      <c r="U82" s="165" t="s">
        <v>44</v>
      </c>
      <c r="V82" s="69"/>
      <c r="W82" s="3"/>
      <c r="X82" s="3"/>
    </row>
    <row r="83" spans="1:35" ht="15" thickBot="1" x14ac:dyDescent="0.4">
      <c r="A83" s="170"/>
      <c r="B83" s="131" t="s">
        <v>209</v>
      </c>
      <c r="C83" s="131" t="s">
        <v>210</v>
      </c>
      <c r="D83" s="36" t="s">
        <v>27</v>
      </c>
      <c r="E83" s="36"/>
      <c r="F83" s="171">
        <v>8</v>
      </c>
      <c r="G83" s="171">
        <v>8</v>
      </c>
      <c r="H83" s="36"/>
      <c r="I83" s="167"/>
      <c r="J83" s="167"/>
      <c r="K83" s="165"/>
      <c r="L83" s="518" t="s">
        <v>204</v>
      </c>
      <c r="M83" s="519"/>
      <c r="N83" s="520"/>
      <c r="O83" s="172"/>
      <c r="P83" s="172"/>
      <c r="Q83" s="172"/>
      <c r="R83" s="165"/>
      <c r="S83" s="61" t="s">
        <v>43</v>
      </c>
      <c r="T83" s="55" t="s">
        <v>43</v>
      </c>
      <c r="U83" s="165" t="s">
        <v>44</v>
      </c>
      <c r="V83" s="69"/>
      <c r="W83" s="3"/>
      <c r="X83" s="3"/>
    </row>
    <row r="84" spans="1:35" ht="15" thickBot="1" x14ac:dyDescent="0.4">
      <c r="A84" s="170"/>
      <c r="B84" s="131" t="s">
        <v>211</v>
      </c>
      <c r="C84" s="131" t="s">
        <v>212</v>
      </c>
      <c r="D84" s="36" t="s">
        <v>27</v>
      </c>
      <c r="E84" s="36"/>
      <c r="F84" s="171">
        <v>8</v>
      </c>
      <c r="G84" s="171">
        <v>8</v>
      </c>
      <c r="H84" s="36"/>
      <c r="I84" s="167"/>
      <c r="J84" s="167"/>
      <c r="K84" s="165"/>
      <c r="L84" s="518" t="s">
        <v>204</v>
      </c>
      <c r="M84" s="519"/>
      <c r="N84" s="520"/>
      <c r="O84" s="172"/>
      <c r="P84" s="172"/>
      <c r="Q84" s="172"/>
      <c r="R84" s="165"/>
      <c r="S84" s="61" t="s">
        <v>43</v>
      </c>
      <c r="T84" s="55" t="s">
        <v>43</v>
      </c>
      <c r="U84" s="165" t="s">
        <v>44</v>
      </c>
      <c r="V84" s="69"/>
      <c r="W84" s="3"/>
      <c r="X84" s="3"/>
    </row>
    <row r="85" spans="1:35" ht="15" thickBot="1" x14ac:dyDescent="0.4">
      <c r="A85" s="170"/>
      <c r="B85" s="131" t="s">
        <v>213</v>
      </c>
      <c r="C85" s="131" t="s">
        <v>214</v>
      </c>
      <c r="D85" s="36" t="s">
        <v>27</v>
      </c>
      <c r="E85" s="36"/>
      <c r="F85" s="171">
        <v>8</v>
      </c>
      <c r="G85" s="171">
        <v>8</v>
      </c>
      <c r="H85" s="36"/>
      <c r="I85" s="167"/>
      <c r="J85" s="167"/>
      <c r="K85" s="165"/>
      <c r="L85" s="518" t="s">
        <v>204</v>
      </c>
      <c r="M85" s="519"/>
      <c r="N85" s="520"/>
      <c r="O85" s="172"/>
      <c r="P85" s="172"/>
      <c r="Q85" s="172"/>
      <c r="R85" s="165"/>
      <c r="S85" s="61" t="s">
        <v>43</v>
      </c>
      <c r="T85" s="55" t="s">
        <v>43</v>
      </c>
      <c r="U85" s="165" t="s">
        <v>44</v>
      </c>
      <c r="V85" s="69"/>
      <c r="W85" s="3"/>
      <c r="X85" s="3"/>
    </row>
    <row r="86" spans="1:35" ht="15" thickBot="1" x14ac:dyDescent="0.4">
      <c r="A86" s="170"/>
      <c r="B86" s="131" t="s">
        <v>215</v>
      </c>
      <c r="C86" s="131" t="s">
        <v>216</v>
      </c>
      <c r="D86" s="36" t="s">
        <v>217</v>
      </c>
      <c r="E86" s="36"/>
      <c r="F86" s="171">
        <v>8</v>
      </c>
      <c r="G86" s="171">
        <v>8</v>
      </c>
      <c r="H86" s="18" t="s">
        <v>28</v>
      </c>
      <c r="I86" s="36" t="s">
        <v>190</v>
      </c>
      <c r="J86" s="36">
        <v>52</v>
      </c>
      <c r="K86" s="165"/>
      <c r="L86" s="164">
        <v>48</v>
      </c>
      <c r="M86" s="164" t="s">
        <v>30</v>
      </c>
      <c r="N86" s="173" t="s">
        <v>66</v>
      </c>
      <c r="O86" s="36"/>
      <c r="P86" s="165" t="s">
        <v>43</v>
      </c>
      <c r="Q86" s="165" t="s">
        <v>31</v>
      </c>
      <c r="R86" s="165"/>
      <c r="S86" s="61" t="s">
        <v>43</v>
      </c>
      <c r="T86" s="92" t="s">
        <v>31</v>
      </c>
      <c r="U86" s="165" t="s">
        <v>44</v>
      </c>
      <c r="V86" s="69" t="s">
        <v>218</v>
      </c>
      <c r="W86" s="3"/>
      <c r="X86" s="3"/>
    </row>
    <row r="87" spans="1:35" ht="15" thickBot="1" x14ac:dyDescent="0.4">
      <c r="A87" s="43" t="s">
        <v>219</v>
      </c>
      <c r="B87" s="43">
        <v>10</v>
      </c>
      <c r="C87" s="43" t="s">
        <v>220</v>
      </c>
      <c r="D87" s="43"/>
      <c r="E87" s="43"/>
      <c r="F87" s="43"/>
      <c r="G87" s="43"/>
      <c r="H87" s="43"/>
      <c r="I87" s="43"/>
      <c r="J87" s="43"/>
      <c r="K87" s="43"/>
      <c r="L87" s="43"/>
      <c r="M87" s="43"/>
      <c r="N87" s="43"/>
      <c r="O87" s="43"/>
      <c r="P87" s="43"/>
      <c r="Q87" s="43"/>
      <c r="R87" s="43"/>
      <c r="S87" s="43"/>
      <c r="T87" s="43"/>
      <c r="U87" s="43"/>
      <c r="V87" s="89"/>
      <c r="W87" s="3"/>
      <c r="X87" s="3"/>
    </row>
    <row r="88" spans="1:35" ht="15" thickBot="1" x14ac:dyDescent="0.4">
      <c r="A88" s="174" t="s">
        <v>23</v>
      </c>
      <c r="B88" s="521" t="s">
        <v>221</v>
      </c>
      <c r="C88" s="485"/>
      <c r="D88" s="12"/>
      <c r="E88" s="175"/>
      <c r="F88" s="175"/>
      <c r="G88" s="175"/>
      <c r="H88" s="12"/>
      <c r="I88" s="12"/>
      <c r="J88" s="12"/>
      <c r="K88" s="12"/>
      <c r="L88" s="12"/>
      <c r="M88" s="175"/>
      <c r="N88" s="175"/>
      <c r="O88" s="175"/>
      <c r="P88" s="175"/>
      <c r="Q88" s="175"/>
      <c r="R88" s="175"/>
      <c r="S88" s="175"/>
      <c r="T88" s="175"/>
      <c r="U88" s="175"/>
      <c r="V88" s="30" t="s">
        <v>222</v>
      </c>
      <c r="W88" s="3"/>
      <c r="X88" s="3"/>
    </row>
    <row r="89" spans="1:35" ht="15" thickBot="1" x14ac:dyDescent="0.4">
      <c r="A89" s="176" t="s">
        <v>223</v>
      </c>
      <c r="B89" s="177" t="s">
        <v>224</v>
      </c>
      <c r="C89" s="177" t="s">
        <v>225</v>
      </c>
      <c r="D89" s="178" t="s">
        <v>27</v>
      </c>
      <c r="E89" s="34" t="s">
        <v>28</v>
      </c>
      <c r="F89" s="179">
        <v>6</v>
      </c>
      <c r="G89" s="179">
        <v>7</v>
      </c>
      <c r="H89" s="18" t="s">
        <v>28</v>
      </c>
      <c r="I89" s="180" t="s">
        <v>226</v>
      </c>
      <c r="J89" s="178">
        <v>99</v>
      </c>
      <c r="K89" s="181"/>
      <c r="L89" s="182">
        <v>1</v>
      </c>
      <c r="M89" s="183" t="s">
        <v>30</v>
      </c>
      <c r="N89" s="183" t="s">
        <v>31</v>
      </c>
      <c r="O89" s="184"/>
      <c r="P89" s="184" t="s">
        <v>32</v>
      </c>
      <c r="Q89" s="184" t="s">
        <v>31</v>
      </c>
      <c r="R89" s="184"/>
      <c r="S89" s="429" t="s">
        <v>30</v>
      </c>
      <c r="T89" s="428" t="s">
        <v>31</v>
      </c>
      <c r="U89" s="184" t="s">
        <v>28</v>
      </c>
      <c r="V89" s="69"/>
      <c r="W89" s="32"/>
      <c r="X89" s="32"/>
      <c r="Y89" s="33"/>
      <c r="Z89" s="33"/>
      <c r="AA89" s="33"/>
      <c r="AB89" s="33"/>
      <c r="AC89" s="33"/>
      <c r="AD89" s="33"/>
      <c r="AE89" s="33"/>
      <c r="AF89" s="33"/>
      <c r="AG89" s="33"/>
      <c r="AH89" s="33"/>
      <c r="AI89" s="33"/>
    </row>
    <row r="90" spans="1:35" ht="15" thickBot="1" x14ac:dyDescent="0.4">
      <c r="A90" s="176" t="s">
        <v>227</v>
      </c>
      <c r="B90" s="186" t="s">
        <v>228</v>
      </c>
      <c r="C90" s="177" t="s">
        <v>229</v>
      </c>
      <c r="D90" s="178" t="s">
        <v>27</v>
      </c>
      <c r="E90" s="34" t="s">
        <v>28</v>
      </c>
      <c r="F90" s="179">
        <v>6</v>
      </c>
      <c r="G90" s="179">
        <v>7</v>
      </c>
      <c r="H90" s="18" t="s">
        <v>28</v>
      </c>
      <c r="I90" s="187" t="s">
        <v>230</v>
      </c>
      <c r="J90" s="187">
        <v>86</v>
      </c>
      <c r="K90" s="51" t="s">
        <v>28</v>
      </c>
      <c r="L90" s="188">
        <v>14</v>
      </c>
      <c r="M90" s="183" t="s">
        <v>30</v>
      </c>
      <c r="N90" s="183" t="s">
        <v>31</v>
      </c>
      <c r="O90" s="184"/>
      <c r="P90" s="184" t="s">
        <v>32</v>
      </c>
      <c r="Q90" s="184" t="s">
        <v>66</v>
      </c>
      <c r="R90" s="184"/>
      <c r="S90" s="185" t="s">
        <v>30</v>
      </c>
      <c r="T90" s="92" t="s">
        <v>31</v>
      </c>
      <c r="U90" s="184" t="s">
        <v>44</v>
      </c>
      <c r="V90" s="69"/>
      <c r="W90" s="32"/>
      <c r="X90" s="32"/>
      <c r="Y90" s="33"/>
      <c r="Z90" s="33"/>
      <c r="AA90" s="33"/>
      <c r="AB90" s="33"/>
      <c r="AC90" s="33"/>
      <c r="AD90" s="33"/>
      <c r="AE90" s="33"/>
      <c r="AF90" s="33"/>
      <c r="AG90" s="33"/>
      <c r="AH90" s="33"/>
      <c r="AI90" s="33"/>
    </row>
    <row r="91" spans="1:35" ht="15" thickBot="1" x14ac:dyDescent="0.4">
      <c r="A91" s="176"/>
      <c r="B91" s="186" t="s">
        <v>231</v>
      </c>
      <c r="C91" s="177" t="s">
        <v>232</v>
      </c>
      <c r="D91" s="178" t="s">
        <v>27</v>
      </c>
      <c r="E91" s="34" t="s">
        <v>28</v>
      </c>
      <c r="F91" s="179">
        <v>6</v>
      </c>
      <c r="G91" s="179">
        <v>7</v>
      </c>
      <c r="H91" s="18" t="s">
        <v>28</v>
      </c>
      <c r="I91" s="187" t="s">
        <v>230</v>
      </c>
      <c r="J91" s="187">
        <v>89</v>
      </c>
      <c r="K91" s="51" t="s">
        <v>28</v>
      </c>
      <c r="L91" s="188">
        <v>11</v>
      </c>
      <c r="M91" s="183" t="s">
        <v>30</v>
      </c>
      <c r="N91" s="183" t="s">
        <v>31</v>
      </c>
      <c r="O91" s="184"/>
      <c r="P91" s="184" t="s">
        <v>32</v>
      </c>
      <c r="Q91" s="184" t="s">
        <v>66</v>
      </c>
      <c r="R91" s="184"/>
      <c r="S91" s="185" t="s">
        <v>30</v>
      </c>
      <c r="T91" s="92" t="s">
        <v>31</v>
      </c>
      <c r="U91" s="184" t="s">
        <v>44</v>
      </c>
      <c r="V91" s="189"/>
      <c r="W91" s="32"/>
      <c r="X91" s="32"/>
      <c r="Y91" s="33"/>
      <c r="Z91" s="33"/>
      <c r="AA91" s="33"/>
      <c r="AB91" s="33"/>
      <c r="AC91" s="33"/>
      <c r="AD91" s="33"/>
      <c r="AE91" s="33"/>
      <c r="AF91" s="33"/>
      <c r="AG91" s="33"/>
      <c r="AH91" s="33"/>
      <c r="AI91" s="33"/>
    </row>
    <row r="92" spans="1:35" ht="15" thickBot="1" x14ac:dyDescent="0.4">
      <c r="A92" s="176"/>
      <c r="B92" s="186" t="s">
        <v>233</v>
      </c>
      <c r="C92" s="177" t="s">
        <v>234</v>
      </c>
      <c r="D92" s="178" t="s">
        <v>27</v>
      </c>
      <c r="E92" s="34" t="s">
        <v>28</v>
      </c>
      <c r="F92" s="179">
        <v>6</v>
      </c>
      <c r="G92" s="179">
        <v>7</v>
      </c>
      <c r="H92" s="178"/>
      <c r="I92" s="187">
        <v>2013</v>
      </c>
      <c r="J92" s="187">
        <v>100</v>
      </c>
      <c r="K92" s="190"/>
      <c r="L92" s="191">
        <v>0</v>
      </c>
      <c r="M92" s="188" t="s">
        <v>43</v>
      </c>
      <c r="N92" s="192" t="s">
        <v>81</v>
      </c>
      <c r="O92" s="184"/>
      <c r="P92" s="184" t="s">
        <v>32</v>
      </c>
      <c r="Q92" s="184" t="s">
        <v>31</v>
      </c>
      <c r="R92" s="184"/>
      <c r="S92" s="61" t="s">
        <v>43</v>
      </c>
      <c r="T92" s="139" t="s">
        <v>81</v>
      </c>
      <c r="U92" s="184" t="s">
        <v>44</v>
      </c>
      <c r="V92" s="193"/>
    </row>
    <row r="93" spans="1:35" ht="15" thickBot="1" x14ac:dyDescent="0.4">
      <c r="A93" s="176"/>
      <c r="B93" s="186" t="s">
        <v>235</v>
      </c>
      <c r="C93" s="177" t="s">
        <v>234</v>
      </c>
      <c r="D93" s="178" t="s">
        <v>59</v>
      </c>
      <c r="E93" s="178"/>
      <c r="F93" s="179">
        <v>6</v>
      </c>
      <c r="G93" s="179">
        <v>7</v>
      </c>
      <c r="H93" s="178"/>
      <c r="I93" s="187">
        <v>2013</v>
      </c>
      <c r="J93" s="187">
        <v>100</v>
      </c>
      <c r="K93" s="194"/>
      <c r="L93" s="195">
        <v>0</v>
      </c>
      <c r="M93" s="188" t="s">
        <v>43</v>
      </c>
      <c r="N93" s="192" t="s">
        <v>81</v>
      </c>
      <c r="O93" s="184"/>
      <c r="P93" s="184" t="s">
        <v>32</v>
      </c>
      <c r="Q93" s="184" t="s">
        <v>31</v>
      </c>
      <c r="R93" s="184"/>
      <c r="S93" s="61" t="s">
        <v>43</v>
      </c>
      <c r="T93" s="139" t="s">
        <v>81</v>
      </c>
      <c r="U93" s="184" t="s">
        <v>44</v>
      </c>
      <c r="V93" s="196" t="s">
        <v>858</v>
      </c>
      <c r="AC93" s="33"/>
    </row>
    <row r="94" spans="1:35" ht="15" thickBot="1" x14ac:dyDescent="0.4">
      <c r="A94" s="176"/>
      <c r="B94" s="186" t="s">
        <v>236</v>
      </c>
      <c r="C94" s="177" t="s">
        <v>237</v>
      </c>
      <c r="D94" s="178" t="s">
        <v>27</v>
      </c>
      <c r="E94" s="178"/>
      <c r="F94" s="179">
        <v>6</v>
      </c>
      <c r="G94" s="179">
        <v>7</v>
      </c>
      <c r="H94" s="522" t="s">
        <v>28</v>
      </c>
      <c r="I94" s="18" t="s">
        <v>238</v>
      </c>
      <c r="J94" s="197">
        <v>97</v>
      </c>
      <c r="L94" s="198">
        <v>3</v>
      </c>
      <c r="M94" s="188" t="s">
        <v>43</v>
      </c>
      <c r="N94" s="192" t="s">
        <v>81</v>
      </c>
      <c r="O94" s="184"/>
      <c r="P94" s="184" t="s">
        <v>43</v>
      </c>
      <c r="Q94" s="184" t="s">
        <v>43</v>
      </c>
      <c r="R94" s="184"/>
      <c r="S94" s="61" t="s">
        <v>43</v>
      </c>
      <c r="T94" s="55" t="s">
        <v>43</v>
      </c>
      <c r="U94" s="184" t="s">
        <v>44</v>
      </c>
      <c r="V94" s="525"/>
      <c r="W94" s="525"/>
      <c r="X94" s="3"/>
      <c r="AC94" s="33"/>
    </row>
    <row r="95" spans="1:35" ht="15" thickBot="1" x14ac:dyDescent="0.4">
      <c r="A95" s="176"/>
      <c r="B95" s="186" t="s">
        <v>236</v>
      </c>
      <c r="C95" s="177" t="s">
        <v>237</v>
      </c>
      <c r="D95" s="178" t="s">
        <v>47</v>
      </c>
      <c r="E95" s="178"/>
      <c r="F95" s="179">
        <v>6</v>
      </c>
      <c r="G95" s="179">
        <v>7</v>
      </c>
      <c r="H95" s="523"/>
      <c r="I95" s="18" t="s">
        <v>239</v>
      </c>
      <c r="J95" s="197">
        <v>98</v>
      </c>
      <c r="K95" s="199"/>
      <c r="L95" s="198">
        <v>2</v>
      </c>
      <c r="M95" s="188" t="s">
        <v>43</v>
      </c>
      <c r="N95" s="192" t="s">
        <v>81</v>
      </c>
      <c r="O95" s="184"/>
      <c r="P95" s="184" t="s">
        <v>43</v>
      </c>
      <c r="Q95" s="184" t="s">
        <v>43</v>
      </c>
      <c r="R95" s="184"/>
      <c r="S95" s="61" t="s">
        <v>43</v>
      </c>
      <c r="T95" s="55" t="s">
        <v>43</v>
      </c>
      <c r="U95" s="184" t="s">
        <v>44</v>
      </c>
      <c r="V95" s="200"/>
      <c r="W95" s="200"/>
      <c r="X95" s="3"/>
      <c r="AC95" s="33"/>
    </row>
    <row r="96" spans="1:35" ht="15" thickBot="1" x14ac:dyDescent="0.4">
      <c r="A96" s="176"/>
      <c r="B96" s="186" t="s">
        <v>236</v>
      </c>
      <c r="C96" s="177" t="s">
        <v>240</v>
      </c>
      <c r="D96" s="178" t="s">
        <v>59</v>
      </c>
      <c r="E96" s="178"/>
      <c r="F96" s="179">
        <v>6</v>
      </c>
      <c r="G96" s="179">
        <v>7</v>
      </c>
      <c r="H96" s="524"/>
      <c r="I96" s="18" t="s">
        <v>120</v>
      </c>
      <c r="J96" s="197">
        <v>85</v>
      </c>
      <c r="K96" s="194"/>
      <c r="L96" s="188">
        <v>15</v>
      </c>
      <c r="M96" s="188" t="s">
        <v>43</v>
      </c>
      <c r="N96" s="192" t="s">
        <v>81</v>
      </c>
      <c r="O96" s="184"/>
      <c r="P96" s="184" t="s">
        <v>43</v>
      </c>
      <c r="Q96" s="184" t="s">
        <v>43</v>
      </c>
      <c r="R96" s="184"/>
      <c r="S96" s="61" t="s">
        <v>43</v>
      </c>
      <c r="T96" s="55" t="s">
        <v>43</v>
      </c>
      <c r="U96" s="184" t="s">
        <v>44</v>
      </c>
      <c r="V96" s="525"/>
      <c r="W96" s="525"/>
      <c r="X96" s="3"/>
      <c r="AC96" s="33"/>
    </row>
    <row r="97" spans="1:35" ht="15" thickBot="1" x14ac:dyDescent="0.4">
      <c r="A97" s="176"/>
      <c r="B97" s="186" t="s">
        <v>241</v>
      </c>
      <c r="C97" s="177" t="s">
        <v>242</v>
      </c>
      <c r="D97" s="178" t="s">
        <v>27</v>
      </c>
      <c r="E97" s="34" t="s">
        <v>28</v>
      </c>
      <c r="F97" s="201">
        <v>4</v>
      </c>
      <c r="G97" s="201">
        <v>4</v>
      </c>
      <c r="H97" s="197"/>
      <c r="I97" s="197">
        <v>2013</v>
      </c>
      <c r="J97" s="199">
        <v>100</v>
      </c>
      <c r="K97" s="194"/>
      <c r="L97" s="195">
        <v>0</v>
      </c>
      <c r="M97" s="188" t="s">
        <v>43</v>
      </c>
      <c r="N97" s="192" t="s">
        <v>81</v>
      </c>
      <c r="O97" s="184"/>
      <c r="P97" s="184" t="s">
        <v>70</v>
      </c>
      <c r="Q97" s="184" t="s">
        <v>81</v>
      </c>
      <c r="R97" s="184"/>
      <c r="S97" s="185" t="s">
        <v>30</v>
      </c>
      <c r="T97" s="55" t="s">
        <v>43</v>
      </c>
      <c r="U97" s="184" t="s">
        <v>44</v>
      </c>
      <c r="V97" s="202"/>
      <c r="AC97" s="33"/>
    </row>
    <row r="98" spans="1:35" ht="15" thickBot="1" x14ac:dyDescent="0.4">
      <c r="A98" s="176"/>
      <c r="B98" s="186" t="s">
        <v>243</v>
      </c>
      <c r="C98" s="177" t="s">
        <v>244</v>
      </c>
      <c r="D98" s="178" t="s">
        <v>245</v>
      </c>
      <c r="E98" s="34" t="s">
        <v>28</v>
      </c>
      <c r="F98" s="201">
        <v>4</v>
      </c>
      <c r="G98" s="201">
        <v>4</v>
      </c>
      <c r="H98" s="178"/>
      <c r="I98" s="187">
        <v>2013</v>
      </c>
      <c r="J98" s="187">
        <v>100</v>
      </c>
      <c r="K98" s="194"/>
      <c r="L98" s="195">
        <v>0</v>
      </c>
      <c r="M98" s="188" t="s">
        <v>43</v>
      </c>
      <c r="N98" s="192" t="s">
        <v>81</v>
      </c>
      <c r="O98" s="184"/>
      <c r="P98" s="203" t="s">
        <v>43</v>
      </c>
      <c r="Q98" s="203" t="s">
        <v>81</v>
      </c>
      <c r="R98" s="184"/>
      <c r="S98" s="61" t="s">
        <v>43</v>
      </c>
      <c r="T98" s="139" t="s">
        <v>81</v>
      </c>
      <c r="U98" s="203" t="s">
        <v>28</v>
      </c>
      <c r="V98" s="193"/>
      <c r="W98" s="494"/>
      <c r="X98" s="494"/>
      <c r="Y98" s="494"/>
      <c r="Z98" s="494"/>
      <c r="AC98" s="33"/>
    </row>
    <row r="99" spans="1:35" ht="15" thickBot="1" x14ac:dyDescent="0.4">
      <c r="A99" s="43" t="s">
        <v>246</v>
      </c>
      <c r="B99" s="43">
        <v>1</v>
      </c>
      <c r="C99" s="43" t="s">
        <v>247</v>
      </c>
      <c r="D99" s="43"/>
      <c r="E99" s="204"/>
      <c r="F99" s="204"/>
      <c r="G99" s="204"/>
      <c r="H99" s="43"/>
      <c r="I99" s="43"/>
      <c r="J99" s="43"/>
      <c r="K99" s="43"/>
      <c r="L99" s="43"/>
      <c r="M99" s="204"/>
      <c r="N99" s="204"/>
      <c r="O99" s="204"/>
      <c r="P99" s="204"/>
      <c r="Q99" s="204"/>
      <c r="R99" s="204"/>
      <c r="S99" s="204"/>
      <c r="T99" s="204"/>
      <c r="U99" s="204"/>
      <c r="V99" s="89"/>
      <c r="W99" s="32"/>
      <c r="X99" s="32"/>
      <c r="Y99" s="32"/>
      <c r="Z99" s="32"/>
      <c r="AA99" s="32"/>
      <c r="AB99" s="32"/>
    </row>
    <row r="100" spans="1:35" ht="15" thickBot="1" x14ac:dyDescent="0.4">
      <c r="A100" s="11" t="s">
        <v>103</v>
      </c>
      <c r="B100" s="485" t="s">
        <v>248</v>
      </c>
      <c r="C100" s="485"/>
      <c r="D100" s="64"/>
      <c r="E100" s="64"/>
      <c r="F100" s="64"/>
      <c r="G100" s="64"/>
      <c r="H100" s="64"/>
      <c r="I100" s="12"/>
      <c r="J100" s="12"/>
      <c r="K100" s="64"/>
      <c r="L100" s="12"/>
      <c r="M100" s="64"/>
      <c r="N100" s="64"/>
      <c r="O100" s="64"/>
      <c r="P100" s="64"/>
      <c r="Q100" s="64"/>
      <c r="R100" s="64"/>
      <c r="S100" s="64"/>
      <c r="T100" s="64"/>
      <c r="U100" s="64"/>
      <c r="V100" s="89"/>
      <c r="W100" s="32"/>
      <c r="X100" s="32"/>
      <c r="Y100" s="32"/>
      <c r="Z100" s="32"/>
      <c r="AA100" s="32"/>
      <c r="AB100" s="32"/>
    </row>
    <row r="101" spans="1:35" ht="15" thickBot="1" x14ac:dyDescent="0.4">
      <c r="A101" s="48"/>
      <c r="B101" s="16" t="s">
        <v>249</v>
      </c>
      <c r="C101" s="48" t="s">
        <v>250</v>
      </c>
      <c r="D101" s="21" t="s">
        <v>27</v>
      </c>
      <c r="E101" s="34" t="s">
        <v>28</v>
      </c>
      <c r="F101" s="205">
        <v>6</v>
      </c>
      <c r="G101" s="205">
        <v>7</v>
      </c>
      <c r="H101" s="206" t="s">
        <v>28</v>
      </c>
      <c r="I101" s="36" t="s">
        <v>251</v>
      </c>
      <c r="J101" s="36">
        <v>50</v>
      </c>
      <c r="K101" s="51"/>
      <c r="L101" s="25">
        <v>50</v>
      </c>
      <c r="M101" s="77" t="s">
        <v>70</v>
      </c>
      <c r="N101" s="59" t="s">
        <v>43</v>
      </c>
      <c r="O101" s="26"/>
      <c r="P101" s="26" t="s">
        <v>43</v>
      </c>
      <c r="Q101" s="26" t="s">
        <v>31</v>
      </c>
      <c r="R101" s="26"/>
      <c r="S101" s="61" t="s">
        <v>43</v>
      </c>
      <c r="T101" s="92" t="s">
        <v>31</v>
      </c>
      <c r="U101" s="73" t="s">
        <v>44</v>
      </c>
      <c r="V101" s="30"/>
      <c r="W101" s="32"/>
      <c r="X101" s="32"/>
      <c r="Y101" s="33"/>
      <c r="Z101" s="33"/>
      <c r="AA101" s="33"/>
      <c r="AB101" s="33"/>
      <c r="AC101" s="33"/>
      <c r="AD101" s="33"/>
      <c r="AE101" s="33"/>
      <c r="AF101" s="33"/>
      <c r="AG101" s="33"/>
      <c r="AH101" s="33"/>
      <c r="AI101" s="33"/>
    </row>
    <row r="102" spans="1:35" ht="15" thickBot="1" x14ac:dyDescent="0.4">
      <c r="A102" s="43" t="s">
        <v>252</v>
      </c>
      <c r="B102" s="43">
        <v>2</v>
      </c>
      <c r="C102" s="43" t="s">
        <v>253</v>
      </c>
      <c r="D102" s="43"/>
      <c r="E102" s="43"/>
      <c r="F102" s="43"/>
      <c r="G102" s="43"/>
      <c r="H102" s="43"/>
      <c r="I102" s="43"/>
      <c r="J102" s="43"/>
      <c r="K102" s="43"/>
      <c r="L102" s="43"/>
      <c r="M102" s="43"/>
      <c r="N102" s="43"/>
      <c r="O102" s="43"/>
      <c r="P102" s="43"/>
      <c r="Q102" s="43"/>
      <c r="R102" s="43"/>
      <c r="S102" s="43"/>
      <c r="T102" s="43"/>
      <c r="U102" s="43"/>
      <c r="V102" s="207"/>
      <c r="W102" s="3"/>
      <c r="X102" s="3"/>
    </row>
    <row r="103" spans="1:35" ht="15" thickBot="1" x14ac:dyDescent="0.4">
      <c r="A103" s="105" t="s">
        <v>103</v>
      </c>
      <c r="B103" s="483" t="s">
        <v>254</v>
      </c>
      <c r="C103" s="483"/>
      <c r="D103" s="483"/>
      <c r="E103" s="483"/>
      <c r="F103" s="483"/>
      <c r="G103" s="483"/>
      <c r="H103" s="483"/>
      <c r="I103" s="483"/>
      <c r="J103" s="483"/>
      <c r="K103" s="483"/>
      <c r="L103" s="483"/>
      <c r="M103" s="483"/>
      <c r="N103" s="483"/>
      <c r="O103" s="483"/>
      <c r="P103" s="483"/>
      <c r="Q103" s="483"/>
      <c r="R103" s="483"/>
      <c r="S103" s="483"/>
      <c r="T103" s="483"/>
      <c r="U103" s="483"/>
      <c r="V103" s="207"/>
      <c r="W103" s="3"/>
      <c r="X103" s="3"/>
    </row>
    <row r="104" spans="1:35" ht="15" thickBot="1" x14ac:dyDescent="0.4">
      <c r="A104" s="90"/>
      <c r="B104" s="16" t="s">
        <v>255</v>
      </c>
      <c r="C104" s="17" t="s">
        <v>256</v>
      </c>
      <c r="D104" s="18" t="s">
        <v>41</v>
      </c>
      <c r="E104" s="18"/>
      <c r="F104" s="50">
        <v>1</v>
      </c>
      <c r="G104" s="50">
        <v>9</v>
      </c>
      <c r="H104" s="206" t="s">
        <v>28</v>
      </c>
      <c r="I104" s="21" t="s">
        <v>117</v>
      </c>
      <c r="J104" s="21">
        <v>96</v>
      </c>
      <c r="K104" s="51"/>
      <c r="L104" s="208">
        <v>4</v>
      </c>
      <c r="M104" s="25" t="s">
        <v>30</v>
      </c>
      <c r="N104" s="25" t="s">
        <v>31</v>
      </c>
      <c r="O104" s="26"/>
      <c r="P104" s="26" t="s">
        <v>32</v>
      </c>
      <c r="Q104" s="26" t="s">
        <v>31</v>
      </c>
      <c r="R104" s="26"/>
      <c r="S104" s="61" t="s">
        <v>43</v>
      </c>
      <c r="T104" s="55" t="s">
        <v>43</v>
      </c>
      <c r="U104" s="29" t="s">
        <v>44</v>
      </c>
      <c r="V104" s="209"/>
      <c r="W104" s="32"/>
      <c r="X104" s="32"/>
      <c r="Y104" s="33"/>
      <c r="Z104" s="33"/>
      <c r="AA104" s="33"/>
      <c r="AB104" s="33"/>
      <c r="AC104" s="33"/>
      <c r="AD104" s="33"/>
      <c r="AE104" s="33"/>
      <c r="AF104" s="33"/>
      <c r="AG104" s="33"/>
      <c r="AH104" s="33"/>
      <c r="AI104" s="33"/>
    </row>
    <row r="105" spans="1:35" ht="15" thickBot="1" x14ac:dyDescent="0.4">
      <c r="A105" s="48"/>
      <c r="B105" s="17" t="s">
        <v>257</v>
      </c>
      <c r="C105" s="17" t="s">
        <v>258</v>
      </c>
      <c r="D105" s="18" t="s">
        <v>47</v>
      </c>
      <c r="E105" s="18"/>
      <c r="F105" s="50">
        <v>1</v>
      </c>
      <c r="G105" s="50">
        <v>9</v>
      </c>
      <c r="H105" s="206" t="s">
        <v>28</v>
      </c>
      <c r="I105" s="36" t="s">
        <v>117</v>
      </c>
      <c r="J105" s="21">
        <v>98</v>
      </c>
      <c r="K105" s="51" t="s">
        <v>28</v>
      </c>
      <c r="L105" s="67">
        <v>2</v>
      </c>
      <c r="M105" s="59" t="s">
        <v>43</v>
      </c>
      <c r="N105" s="59" t="s">
        <v>43</v>
      </c>
      <c r="O105" s="26"/>
      <c r="P105" s="210" t="s">
        <v>43</v>
      </c>
      <c r="Q105" s="210" t="s">
        <v>43</v>
      </c>
      <c r="R105" s="26"/>
      <c r="S105" s="61" t="s">
        <v>43</v>
      </c>
      <c r="T105" s="55" t="s">
        <v>43</v>
      </c>
      <c r="U105" s="62" t="s">
        <v>28</v>
      </c>
      <c r="V105" s="30"/>
      <c r="W105" s="33"/>
      <c r="X105" s="32"/>
      <c r="Y105" s="33"/>
      <c r="Z105" s="33"/>
      <c r="AA105" s="33"/>
      <c r="AB105" s="33"/>
      <c r="AC105" s="33"/>
      <c r="AD105" s="33"/>
      <c r="AE105" s="33"/>
      <c r="AF105" s="33"/>
      <c r="AG105" s="33"/>
      <c r="AH105" s="33"/>
      <c r="AI105" s="33"/>
    </row>
    <row r="106" spans="1:35" ht="18.5" customHeight="1" thickBot="1" x14ac:dyDescent="0.4">
      <c r="A106" s="43" t="s">
        <v>259</v>
      </c>
      <c r="B106" s="43">
        <v>1</v>
      </c>
      <c r="C106" s="43" t="s">
        <v>260</v>
      </c>
      <c r="D106" s="43"/>
      <c r="E106" s="43"/>
      <c r="F106" s="43"/>
      <c r="G106" s="43"/>
      <c r="H106" s="43"/>
      <c r="I106" s="43"/>
      <c r="J106" s="43"/>
      <c r="K106" s="43"/>
      <c r="L106" s="43"/>
      <c r="M106" s="43"/>
      <c r="N106" s="43"/>
      <c r="O106" s="43"/>
      <c r="P106" s="43"/>
      <c r="Q106" s="43"/>
      <c r="R106" s="43"/>
      <c r="S106" s="43"/>
      <c r="T106" s="43"/>
      <c r="U106" s="43"/>
      <c r="V106" s="537" t="s">
        <v>261</v>
      </c>
      <c r="W106" s="538"/>
      <c r="X106" s="538"/>
      <c r="Y106" s="538"/>
      <c r="Z106" s="538"/>
      <c r="AA106" s="538"/>
      <c r="AB106" s="538"/>
      <c r="AC106" s="538"/>
      <c r="AD106" s="538"/>
      <c r="AE106" s="538"/>
      <c r="AF106" s="538"/>
      <c r="AG106" s="538"/>
      <c r="AH106" s="538"/>
      <c r="AI106" s="538"/>
    </row>
    <row r="107" spans="1:35" ht="15" thickBot="1" x14ac:dyDescent="0.4">
      <c r="A107" s="11" t="s">
        <v>23</v>
      </c>
      <c r="B107" s="485" t="s">
        <v>262</v>
      </c>
      <c r="C107" s="485"/>
      <c r="D107" s="485"/>
      <c r="E107" s="485"/>
      <c r="F107" s="485"/>
      <c r="G107" s="485"/>
      <c r="H107" s="12"/>
      <c r="I107" s="12"/>
      <c r="J107" s="12"/>
      <c r="K107" s="12"/>
      <c r="L107" s="12"/>
      <c r="M107" s="12"/>
      <c r="N107" s="12"/>
      <c r="O107" s="12"/>
      <c r="P107" s="12"/>
      <c r="Q107" s="12"/>
      <c r="R107" s="12"/>
      <c r="S107" s="12"/>
      <c r="T107" s="12"/>
      <c r="U107" s="12"/>
      <c r="V107" s="517" t="s">
        <v>263</v>
      </c>
      <c r="W107" s="517"/>
      <c r="X107" s="517"/>
      <c r="Y107" s="517"/>
      <c r="Z107" s="517"/>
      <c r="AA107" s="517"/>
      <c r="AB107" s="517"/>
      <c r="AC107" s="517"/>
      <c r="AD107" s="517"/>
      <c r="AE107" s="517"/>
      <c r="AF107" s="517"/>
      <c r="AG107" s="517"/>
      <c r="AH107" s="517"/>
    </row>
    <row r="108" spans="1:35" ht="15" thickBot="1" x14ac:dyDescent="0.4">
      <c r="A108" s="90"/>
      <c r="B108" s="151" t="s">
        <v>264</v>
      </c>
      <c r="C108" s="94" t="s">
        <v>265</v>
      </c>
      <c r="D108" s="21" t="s">
        <v>41</v>
      </c>
      <c r="E108" s="97"/>
      <c r="F108" s="78">
        <v>3</v>
      </c>
      <c r="G108" s="78">
        <v>1</v>
      </c>
      <c r="H108" s="206" t="s">
        <v>28</v>
      </c>
      <c r="I108" s="21">
        <v>2021</v>
      </c>
      <c r="J108" s="18"/>
      <c r="K108" s="97"/>
      <c r="L108" s="211"/>
      <c r="M108" s="59" t="s">
        <v>43</v>
      </c>
      <c r="N108" s="59" t="s">
        <v>43</v>
      </c>
      <c r="O108" s="26"/>
      <c r="P108" s="36" t="s">
        <v>30</v>
      </c>
      <c r="Q108" s="36" t="s">
        <v>31</v>
      </c>
      <c r="R108" s="26"/>
      <c r="S108" s="68" t="s">
        <v>30</v>
      </c>
      <c r="T108" s="28" t="s">
        <v>31</v>
      </c>
      <c r="U108" s="22" t="s">
        <v>44</v>
      </c>
      <c r="V108" s="193" t="s">
        <v>266</v>
      </c>
      <c r="W108" s="32"/>
      <c r="X108" s="32"/>
      <c r="Y108" s="33"/>
      <c r="Z108" s="33"/>
      <c r="AA108" s="33"/>
      <c r="AB108" s="33"/>
      <c r="AC108" s="33"/>
      <c r="AD108" s="33"/>
      <c r="AE108" s="33"/>
      <c r="AF108" s="33"/>
      <c r="AG108" s="33"/>
      <c r="AH108" s="33"/>
      <c r="AI108" s="33"/>
    </row>
    <row r="109" spans="1:35" ht="15" thickBot="1" x14ac:dyDescent="0.4">
      <c r="A109" s="43" t="s">
        <v>267</v>
      </c>
      <c r="B109" s="43" t="s">
        <v>268</v>
      </c>
      <c r="C109" s="43" t="s">
        <v>269</v>
      </c>
      <c r="D109" s="43"/>
      <c r="E109" s="43"/>
      <c r="F109" s="43"/>
      <c r="G109" s="43"/>
      <c r="H109" s="43"/>
      <c r="I109" s="43"/>
      <c r="J109" s="43"/>
      <c r="K109" s="43"/>
      <c r="L109" s="43"/>
      <c r="M109" s="43"/>
      <c r="N109" s="43"/>
      <c r="O109" s="43"/>
      <c r="P109" s="43"/>
      <c r="Q109" s="43"/>
      <c r="R109" s="43"/>
      <c r="S109" s="43"/>
      <c r="T109" s="43"/>
      <c r="U109" s="43"/>
      <c r="V109" s="207"/>
      <c r="W109" s="3"/>
      <c r="X109" s="3"/>
    </row>
    <row r="110" spans="1:35" ht="15" thickBot="1" x14ac:dyDescent="0.4">
      <c r="A110" s="12" t="s">
        <v>270</v>
      </c>
      <c r="B110" s="485" t="s">
        <v>271</v>
      </c>
      <c r="C110" s="485"/>
      <c r="D110" s="485"/>
      <c r="E110" s="12"/>
      <c r="F110" s="12"/>
      <c r="G110" s="12"/>
      <c r="H110" s="12"/>
      <c r="I110" s="12"/>
      <c r="J110" s="12"/>
      <c r="K110" s="12"/>
      <c r="L110" s="12"/>
      <c r="M110" s="12"/>
      <c r="N110" s="12"/>
      <c r="O110" s="12"/>
      <c r="P110" s="12"/>
      <c r="Q110" s="12"/>
      <c r="R110" s="12"/>
      <c r="S110" s="12"/>
      <c r="T110" s="12"/>
      <c r="U110" s="12"/>
      <c r="V110" s="207" t="s">
        <v>272</v>
      </c>
      <c r="W110" s="3"/>
      <c r="X110" s="3"/>
    </row>
    <row r="111" spans="1:35" ht="19" customHeight="1" thickBot="1" x14ac:dyDescent="0.4">
      <c r="A111" s="212"/>
      <c r="B111" s="213" t="s">
        <v>273</v>
      </c>
      <c r="C111" s="214" t="s">
        <v>274</v>
      </c>
      <c r="D111" s="215" t="s">
        <v>27</v>
      </c>
      <c r="E111" s="216"/>
      <c r="F111" s="71">
        <v>4</v>
      </c>
      <c r="G111" s="71">
        <v>4</v>
      </c>
      <c r="H111" s="212"/>
      <c r="I111" s="217"/>
      <c r="J111" s="217"/>
      <c r="K111" s="212"/>
      <c r="L111" s="508" t="s">
        <v>275</v>
      </c>
      <c r="M111" s="509"/>
      <c r="N111" s="510"/>
      <c r="O111" s="212"/>
      <c r="P111" s="218" t="s">
        <v>32</v>
      </c>
      <c r="Q111" s="212"/>
      <c r="R111" s="212"/>
      <c r="S111" s="68" t="s">
        <v>30</v>
      </c>
      <c r="T111" s="28" t="s">
        <v>31</v>
      </c>
      <c r="U111" s="218" t="s">
        <v>44</v>
      </c>
      <c r="V111" s="219" t="s">
        <v>276</v>
      </c>
      <c r="W111" s="3"/>
      <c r="X111" s="3"/>
    </row>
    <row r="112" spans="1:35" ht="18" customHeight="1" thickBot="1" x14ac:dyDescent="0.4">
      <c r="A112" s="212"/>
      <c r="B112" s="213" t="s">
        <v>277</v>
      </c>
      <c r="C112" s="214" t="s">
        <v>278</v>
      </c>
      <c r="D112" s="215" t="s">
        <v>27</v>
      </c>
      <c r="E112" s="220" t="s">
        <v>28</v>
      </c>
      <c r="F112" s="35">
        <v>6</v>
      </c>
      <c r="G112" s="35">
        <v>7</v>
      </c>
      <c r="H112" s="206" t="s">
        <v>28</v>
      </c>
      <c r="I112" s="217"/>
      <c r="J112" s="217"/>
      <c r="K112" s="212"/>
      <c r="L112" s="511"/>
      <c r="M112" s="512"/>
      <c r="N112" s="513"/>
      <c r="O112" s="212"/>
      <c r="P112" s="218" t="s">
        <v>32</v>
      </c>
      <c r="Q112" s="212"/>
      <c r="R112" s="212"/>
      <c r="S112" s="68" t="s">
        <v>30</v>
      </c>
      <c r="T112" s="114" t="s">
        <v>31</v>
      </c>
      <c r="U112" s="218" t="s">
        <v>44</v>
      </c>
      <c r="V112" s="219" t="s">
        <v>279</v>
      </c>
      <c r="W112" s="3"/>
      <c r="X112" s="3"/>
    </row>
    <row r="113" spans="1:24" ht="17.5" customHeight="1" thickBot="1" x14ac:dyDescent="0.4">
      <c r="A113" s="212"/>
      <c r="B113" s="213" t="s">
        <v>280</v>
      </c>
      <c r="C113" s="214" t="s">
        <v>281</v>
      </c>
      <c r="D113" s="215" t="s">
        <v>47</v>
      </c>
      <c r="E113" s="221"/>
      <c r="F113" s="71">
        <v>4</v>
      </c>
      <c r="G113" s="71">
        <v>4</v>
      </c>
      <c r="H113" s="212"/>
      <c r="I113" s="217"/>
      <c r="J113" s="217"/>
      <c r="K113" s="212"/>
      <c r="L113" s="511"/>
      <c r="M113" s="512"/>
      <c r="N113" s="513"/>
      <c r="O113" s="212"/>
      <c r="P113" s="222" t="s">
        <v>32</v>
      </c>
      <c r="Q113" s="212"/>
      <c r="R113" s="212"/>
      <c r="S113" s="61" t="s">
        <v>43</v>
      </c>
      <c r="T113" s="72" t="s">
        <v>43</v>
      </c>
      <c r="U113" s="223" t="s">
        <v>44</v>
      </c>
      <c r="V113" s="219" t="s">
        <v>282</v>
      </c>
      <c r="W113" s="3"/>
      <c r="X113" s="3"/>
    </row>
    <row r="114" spans="1:24" ht="18" customHeight="1" thickBot="1" x14ac:dyDescent="0.4">
      <c r="A114" s="212"/>
      <c r="B114" s="213" t="s">
        <v>283</v>
      </c>
      <c r="C114" s="214" t="s">
        <v>284</v>
      </c>
      <c r="D114" s="215" t="s">
        <v>27</v>
      </c>
      <c r="E114" s="220" t="s">
        <v>28</v>
      </c>
      <c r="F114" s="71">
        <v>4</v>
      </c>
      <c r="G114" s="71">
        <v>4</v>
      </c>
      <c r="H114" s="206" t="s">
        <v>28</v>
      </c>
      <c r="I114" s="217"/>
      <c r="J114" s="217"/>
      <c r="K114" s="212"/>
      <c r="L114" s="511"/>
      <c r="M114" s="512"/>
      <c r="N114" s="513"/>
      <c r="O114" s="212"/>
      <c r="P114" s="222" t="s">
        <v>32</v>
      </c>
      <c r="Q114" s="212"/>
      <c r="R114" s="212"/>
      <c r="S114" s="68" t="s">
        <v>30</v>
      </c>
      <c r="T114" s="41" t="s">
        <v>31</v>
      </c>
      <c r="U114" s="222" t="s">
        <v>44</v>
      </c>
      <c r="V114" s="219" t="s">
        <v>285</v>
      </c>
      <c r="W114" s="3"/>
      <c r="X114" s="3"/>
    </row>
    <row r="115" spans="1:24" ht="20.5" customHeight="1" thickBot="1" x14ac:dyDescent="0.4">
      <c r="A115" s="212"/>
      <c r="B115" s="213" t="s">
        <v>286</v>
      </c>
      <c r="C115" s="214" t="s">
        <v>287</v>
      </c>
      <c r="D115" s="215" t="s">
        <v>27</v>
      </c>
      <c r="E115" s="220" t="s">
        <v>28</v>
      </c>
      <c r="F115" s="71">
        <v>4</v>
      </c>
      <c r="G115" s="71">
        <v>4</v>
      </c>
      <c r="H115" s="206" t="s">
        <v>28</v>
      </c>
      <c r="I115" s="217"/>
      <c r="J115" s="217"/>
      <c r="K115" s="212"/>
      <c r="L115" s="511"/>
      <c r="M115" s="512"/>
      <c r="N115" s="513"/>
      <c r="O115" s="212"/>
      <c r="P115" s="222" t="s">
        <v>32</v>
      </c>
      <c r="Q115" s="212"/>
      <c r="R115" s="212"/>
      <c r="S115" s="68" t="s">
        <v>30</v>
      </c>
      <c r="T115" s="41" t="s">
        <v>31</v>
      </c>
      <c r="U115" s="222" t="s">
        <v>44</v>
      </c>
      <c r="V115" s="219" t="s">
        <v>288</v>
      </c>
      <c r="W115" s="3"/>
      <c r="X115" s="3"/>
    </row>
    <row r="116" spans="1:24" ht="18.5" customHeight="1" thickBot="1" x14ac:dyDescent="0.4">
      <c r="A116" s="212"/>
      <c r="B116" s="213" t="s">
        <v>289</v>
      </c>
      <c r="C116" s="214" t="s">
        <v>290</v>
      </c>
      <c r="D116" s="215" t="s">
        <v>27</v>
      </c>
      <c r="E116" s="221"/>
      <c r="F116" s="71">
        <v>4</v>
      </c>
      <c r="G116" s="71">
        <v>4</v>
      </c>
      <c r="H116" s="212"/>
      <c r="I116" s="217"/>
      <c r="J116" s="217"/>
      <c r="K116" s="212"/>
      <c r="L116" s="511"/>
      <c r="M116" s="512"/>
      <c r="N116" s="513"/>
      <c r="O116" s="212"/>
      <c r="P116" s="222" t="s">
        <v>32</v>
      </c>
      <c r="Q116" s="212"/>
      <c r="R116" s="212"/>
      <c r="S116" s="61" t="s">
        <v>43</v>
      </c>
      <c r="T116" s="72" t="s">
        <v>43</v>
      </c>
      <c r="U116" s="222" t="s">
        <v>44</v>
      </c>
      <c r="V116" s="219" t="s">
        <v>291</v>
      </c>
      <c r="W116" s="3"/>
      <c r="X116" s="3"/>
    </row>
    <row r="117" spans="1:24" ht="17.5" customHeight="1" thickBot="1" x14ac:dyDescent="0.4">
      <c r="A117" s="212"/>
      <c r="B117" s="213" t="s">
        <v>292</v>
      </c>
      <c r="C117" s="214" t="s">
        <v>293</v>
      </c>
      <c r="D117" s="215" t="s">
        <v>27</v>
      </c>
      <c r="E117" s="220" t="s">
        <v>28</v>
      </c>
      <c r="F117" s="71">
        <v>4</v>
      </c>
      <c r="G117" s="71">
        <v>4</v>
      </c>
      <c r="H117" s="206" t="s">
        <v>28</v>
      </c>
      <c r="I117" s="217"/>
      <c r="J117" s="217"/>
      <c r="K117" s="212"/>
      <c r="L117" s="511"/>
      <c r="M117" s="512"/>
      <c r="N117" s="513"/>
      <c r="O117" s="212"/>
      <c r="P117" s="222" t="s">
        <v>32</v>
      </c>
      <c r="Q117" s="212"/>
      <c r="R117" s="212"/>
      <c r="S117" s="61" t="s">
        <v>43</v>
      </c>
      <c r="T117" s="72" t="s">
        <v>43</v>
      </c>
      <c r="U117" s="222" t="s">
        <v>44</v>
      </c>
      <c r="V117" s="219" t="s">
        <v>294</v>
      </c>
      <c r="W117" s="3"/>
      <c r="X117" s="3"/>
    </row>
    <row r="118" spans="1:24" ht="19" customHeight="1" thickBot="1" x14ac:dyDescent="0.4">
      <c r="A118" s="212"/>
      <c r="B118" s="213" t="s">
        <v>295</v>
      </c>
      <c r="C118" s="214" t="s">
        <v>296</v>
      </c>
      <c r="D118" s="215" t="s">
        <v>27</v>
      </c>
      <c r="E118" s="220" t="s">
        <v>28</v>
      </c>
      <c r="F118" s="71">
        <v>4</v>
      </c>
      <c r="G118" s="71">
        <v>4</v>
      </c>
      <c r="H118" s="206" t="s">
        <v>28</v>
      </c>
      <c r="I118" s="217"/>
      <c r="J118" s="217"/>
      <c r="K118" s="212"/>
      <c r="L118" s="511"/>
      <c r="M118" s="512"/>
      <c r="N118" s="513"/>
      <c r="O118" s="212"/>
      <c r="P118" s="222" t="s">
        <v>32</v>
      </c>
      <c r="Q118" s="212"/>
      <c r="R118" s="212"/>
      <c r="S118" s="68" t="s">
        <v>30</v>
      </c>
      <c r="T118" s="41" t="s">
        <v>31</v>
      </c>
      <c r="U118" s="222" t="s">
        <v>44</v>
      </c>
      <c r="V118" s="219" t="s">
        <v>297</v>
      </c>
      <c r="W118" s="3"/>
      <c r="X118" s="3"/>
    </row>
    <row r="119" spans="1:24" ht="15.5" customHeight="1" thickBot="1" x14ac:dyDescent="0.4">
      <c r="A119" s="212"/>
      <c r="B119" s="213" t="s">
        <v>298</v>
      </c>
      <c r="C119" s="214" t="s">
        <v>299</v>
      </c>
      <c r="D119" s="215" t="s">
        <v>27</v>
      </c>
      <c r="E119" s="221"/>
      <c r="F119" s="71">
        <v>4</v>
      </c>
      <c r="G119" s="71">
        <v>4</v>
      </c>
      <c r="H119" s="212"/>
      <c r="I119" s="217"/>
      <c r="J119" s="217"/>
      <c r="K119" s="212"/>
      <c r="L119" s="511"/>
      <c r="M119" s="512"/>
      <c r="N119" s="513"/>
      <c r="O119" s="212"/>
      <c r="P119" s="222" t="s">
        <v>32</v>
      </c>
      <c r="Q119" s="212"/>
      <c r="R119" s="212"/>
      <c r="S119" s="61" t="s">
        <v>43</v>
      </c>
      <c r="T119" s="72" t="s">
        <v>43</v>
      </c>
      <c r="U119" s="222" t="s">
        <v>44</v>
      </c>
      <c r="V119" s="219" t="s">
        <v>300</v>
      </c>
      <c r="W119" s="3"/>
      <c r="X119" s="3"/>
    </row>
    <row r="120" spans="1:24" ht="17.5" customHeight="1" thickBot="1" x14ac:dyDescent="0.4">
      <c r="A120" s="212"/>
      <c r="B120" s="213" t="s">
        <v>301</v>
      </c>
      <c r="C120" s="214" t="s">
        <v>302</v>
      </c>
      <c r="D120" s="215" t="s">
        <v>27</v>
      </c>
      <c r="E120" s="220" t="s">
        <v>28</v>
      </c>
      <c r="F120" s="71">
        <v>4</v>
      </c>
      <c r="G120" s="71">
        <v>4</v>
      </c>
      <c r="H120" s="206" t="s">
        <v>28</v>
      </c>
      <c r="I120" s="217"/>
      <c r="J120" s="217"/>
      <c r="K120" s="212"/>
      <c r="L120" s="511"/>
      <c r="M120" s="512"/>
      <c r="N120" s="513"/>
      <c r="O120" s="212"/>
      <c r="P120" s="222" t="s">
        <v>32</v>
      </c>
      <c r="Q120" s="212"/>
      <c r="R120" s="212"/>
      <c r="S120" s="68" t="s">
        <v>30</v>
      </c>
      <c r="T120" s="41" t="s">
        <v>31</v>
      </c>
      <c r="U120" s="222" t="s">
        <v>44</v>
      </c>
      <c r="V120" s="219" t="s">
        <v>303</v>
      </c>
      <c r="W120" s="3"/>
      <c r="X120" s="3"/>
    </row>
    <row r="121" spans="1:24" ht="21" customHeight="1" thickBot="1" x14ac:dyDescent="0.4">
      <c r="A121" s="212"/>
      <c r="B121" s="224" t="s">
        <v>304</v>
      </c>
      <c r="C121" s="225" t="s">
        <v>305</v>
      </c>
      <c r="D121" s="226" t="s">
        <v>27</v>
      </c>
      <c r="E121" s="221"/>
      <c r="F121" s="71">
        <v>4</v>
      </c>
      <c r="G121" s="71">
        <v>4</v>
      </c>
      <c r="H121" s="212"/>
      <c r="I121" s="212" t="s">
        <v>147</v>
      </c>
      <c r="J121" s="212"/>
      <c r="K121" s="212"/>
      <c r="L121" s="511"/>
      <c r="M121" s="512"/>
      <c r="N121" s="513"/>
      <c r="O121" s="212"/>
      <c r="P121" s="222" t="s">
        <v>32</v>
      </c>
      <c r="Q121" s="212"/>
      <c r="R121" s="212"/>
      <c r="S121" s="227" t="s">
        <v>43</v>
      </c>
      <c r="T121" s="242" t="s">
        <v>43</v>
      </c>
      <c r="U121" s="223" t="s">
        <v>44</v>
      </c>
      <c r="V121" s="219" t="s">
        <v>306</v>
      </c>
      <c r="W121" s="3"/>
      <c r="X121" s="3"/>
    </row>
    <row r="122" spans="1:24" ht="19" customHeight="1" thickBot="1" x14ac:dyDescent="0.4">
      <c r="A122" s="212"/>
      <c r="B122" s="213" t="s">
        <v>307</v>
      </c>
      <c r="C122" s="214" t="s">
        <v>308</v>
      </c>
      <c r="D122" s="215" t="s">
        <v>47</v>
      </c>
      <c r="E122" s="221"/>
      <c r="F122" s="71">
        <v>4</v>
      </c>
      <c r="G122" s="71">
        <v>4</v>
      </c>
      <c r="H122" s="206" t="s">
        <v>28</v>
      </c>
      <c r="I122" s="217"/>
      <c r="J122" s="217"/>
      <c r="K122" s="212"/>
      <c r="L122" s="511"/>
      <c r="M122" s="512"/>
      <c r="N122" s="513"/>
      <c r="O122" s="212"/>
      <c r="P122" s="222" t="s">
        <v>32</v>
      </c>
      <c r="Q122" s="212"/>
      <c r="R122" s="212"/>
      <c r="S122" s="61" t="s">
        <v>43</v>
      </c>
      <c r="T122" s="55" t="s">
        <v>43</v>
      </c>
      <c r="U122" s="222" t="s">
        <v>44</v>
      </c>
      <c r="V122" s="219" t="s">
        <v>309</v>
      </c>
      <c r="W122" s="3"/>
      <c r="X122" s="3"/>
    </row>
    <row r="123" spans="1:24" ht="16" customHeight="1" thickBot="1" x14ac:dyDescent="0.4">
      <c r="A123" s="212"/>
      <c r="B123" s="213" t="s">
        <v>310</v>
      </c>
      <c r="C123" s="214" t="s">
        <v>311</v>
      </c>
      <c r="D123" s="215" t="s">
        <v>27</v>
      </c>
      <c r="E123" s="221"/>
      <c r="F123" s="71">
        <v>4</v>
      </c>
      <c r="G123" s="71">
        <v>4</v>
      </c>
      <c r="H123" s="212"/>
      <c r="I123" s="217"/>
      <c r="J123" s="217"/>
      <c r="K123" s="212"/>
      <c r="L123" s="511"/>
      <c r="M123" s="512"/>
      <c r="N123" s="513"/>
      <c r="O123" s="212"/>
      <c r="P123" s="222" t="s">
        <v>32</v>
      </c>
      <c r="Q123" s="212"/>
      <c r="R123" s="212"/>
      <c r="S123" s="61" t="s">
        <v>43</v>
      </c>
      <c r="T123" s="55" t="s">
        <v>43</v>
      </c>
      <c r="U123" s="222" t="s">
        <v>44</v>
      </c>
      <c r="V123" s="219" t="s">
        <v>312</v>
      </c>
      <c r="W123" s="3"/>
      <c r="X123" s="3"/>
    </row>
    <row r="124" spans="1:24" ht="19.5" customHeight="1" thickBot="1" x14ac:dyDescent="0.4">
      <c r="A124" s="212"/>
      <c r="B124" s="213" t="s">
        <v>313</v>
      </c>
      <c r="C124" s="214" t="s">
        <v>314</v>
      </c>
      <c r="D124" s="215" t="s">
        <v>47</v>
      </c>
      <c r="E124" s="221"/>
      <c r="F124" s="71">
        <v>4</v>
      </c>
      <c r="G124" s="71">
        <v>4</v>
      </c>
      <c r="H124" s="206" t="s">
        <v>28</v>
      </c>
      <c r="I124" s="217"/>
      <c r="J124" s="217"/>
      <c r="K124" s="212"/>
      <c r="L124" s="511"/>
      <c r="M124" s="512"/>
      <c r="N124" s="513"/>
      <c r="O124" s="212"/>
      <c r="P124" s="222" t="s">
        <v>43</v>
      </c>
      <c r="Q124" s="212"/>
      <c r="R124" s="212"/>
      <c r="S124" s="61" t="s">
        <v>43</v>
      </c>
      <c r="T124" s="55" t="s">
        <v>43</v>
      </c>
      <c r="U124" s="222" t="s">
        <v>44</v>
      </c>
      <c r="V124" s="219" t="s">
        <v>315</v>
      </c>
      <c r="W124" s="3"/>
      <c r="X124" s="3"/>
    </row>
    <row r="125" spans="1:24" ht="20" customHeight="1" thickBot="1" x14ac:dyDescent="0.4">
      <c r="A125" s="212"/>
      <c r="B125" s="213" t="s">
        <v>316</v>
      </c>
      <c r="C125" s="214" t="s">
        <v>317</v>
      </c>
      <c r="D125" s="229" t="s">
        <v>27</v>
      </c>
      <c r="E125" s="221"/>
      <c r="F125" s="71">
        <v>4</v>
      </c>
      <c r="G125" s="71">
        <v>4</v>
      </c>
      <c r="H125" s="212"/>
      <c r="I125" s="217"/>
      <c r="J125" s="217"/>
      <c r="K125" s="212"/>
      <c r="L125" s="511"/>
      <c r="M125" s="512"/>
      <c r="N125" s="513"/>
      <c r="O125" s="212"/>
      <c r="P125" s="222" t="s">
        <v>32</v>
      </c>
      <c r="Q125" s="212"/>
      <c r="R125" s="212"/>
      <c r="S125" s="61" t="s">
        <v>43</v>
      </c>
      <c r="T125" s="55" t="s">
        <v>43</v>
      </c>
      <c r="U125" s="222" t="s">
        <v>44</v>
      </c>
      <c r="V125" s="219" t="s">
        <v>318</v>
      </c>
      <c r="W125" s="3"/>
      <c r="X125" s="3"/>
    </row>
    <row r="126" spans="1:24" ht="16" customHeight="1" thickTop="1" thickBot="1" x14ac:dyDescent="0.4">
      <c r="A126" s="212"/>
      <c r="B126" s="213" t="s">
        <v>319</v>
      </c>
      <c r="C126" s="230" t="s">
        <v>320</v>
      </c>
      <c r="D126" s="231" t="s">
        <v>27</v>
      </c>
      <c r="E126" s="232"/>
      <c r="F126" s="71">
        <v>4</v>
      </c>
      <c r="G126" s="71">
        <v>4</v>
      </c>
      <c r="H126" s="212"/>
      <c r="I126" s="217"/>
      <c r="J126" s="217"/>
      <c r="K126" s="212"/>
      <c r="L126" s="511"/>
      <c r="M126" s="512"/>
      <c r="N126" s="513"/>
      <c r="O126" s="212"/>
      <c r="P126" s="222"/>
      <c r="Q126" s="212"/>
      <c r="R126" s="212"/>
      <c r="S126" s="61" t="s">
        <v>43</v>
      </c>
      <c r="T126" s="55" t="s">
        <v>43</v>
      </c>
      <c r="U126" s="222" t="s">
        <v>44</v>
      </c>
      <c r="V126" s="219" t="s">
        <v>321</v>
      </c>
      <c r="W126" s="3"/>
      <c r="X126" s="3"/>
    </row>
    <row r="127" spans="1:24" ht="20.5" customHeight="1" thickBot="1" x14ac:dyDescent="0.4">
      <c r="A127" s="212"/>
      <c r="B127" s="213" t="s">
        <v>322</v>
      </c>
      <c r="C127" s="214" t="s">
        <v>323</v>
      </c>
      <c r="D127" s="215" t="s">
        <v>27</v>
      </c>
      <c r="E127" s="220" t="s">
        <v>28</v>
      </c>
      <c r="F127" s="71">
        <v>4</v>
      </c>
      <c r="G127" s="71">
        <v>4</v>
      </c>
      <c r="H127" s="212"/>
      <c r="I127" s="217"/>
      <c r="J127" s="217"/>
      <c r="K127" s="212"/>
      <c r="L127" s="511"/>
      <c r="M127" s="512"/>
      <c r="N127" s="513"/>
      <c r="O127" s="212"/>
      <c r="P127" s="222"/>
      <c r="Q127" s="212"/>
      <c r="R127" s="212"/>
      <c r="S127" s="61" t="s">
        <v>43</v>
      </c>
      <c r="T127" s="55" t="s">
        <v>43</v>
      </c>
      <c r="U127" s="222" t="s">
        <v>44</v>
      </c>
      <c r="V127" s="219" t="s">
        <v>324</v>
      </c>
      <c r="W127" s="3"/>
      <c r="X127" s="3"/>
    </row>
    <row r="128" spans="1:24" ht="23" customHeight="1" thickBot="1" x14ac:dyDescent="0.4">
      <c r="A128" s="212"/>
      <c r="B128" s="213" t="s">
        <v>325</v>
      </c>
      <c r="C128" s="214" t="s">
        <v>326</v>
      </c>
      <c r="D128" s="215" t="s">
        <v>47</v>
      </c>
      <c r="E128" s="221"/>
      <c r="F128" s="71">
        <v>4</v>
      </c>
      <c r="G128" s="71">
        <v>4</v>
      </c>
      <c r="H128" s="212"/>
      <c r="I128" s="217"/>
      <c r="J128" s="217"/>
      <c r="K128" s="212"/>
      <c r="L128" s="514"/>
      <c r="M128" s="515"/>
      <c r="N128" s="516"/>
      <c r="O128" s="212"/>
      <c r="P128" s="222" t="s">
        <v>32</v>
      </c>
      <c r="Q128" s="212"/>
      <c r="R128" s="212"/>
      <c r="S128" s="61" t="s">
        <v>43</v>
      </c>
      <c r="T128" s="55" t="s">
        <v>43</v>
      </c>
      <c r="U128" s="222" t="s">
        <v>44</v>
      </c>
      <c r="V128" s="219" t="s">
        <v>327</v>
      </c>
      <c r="W128" s="3"/>
      <c r="X128" s="3"/>
    </row>
    <row r="129" spans="1:35" ht="15" thickBot="1" x14ac:dyDescent="0.4">
      <c r="A129" s="42" t="s">
        <v>328</v>
      </c>
      <c r="B129" s="43">
        <v>6</v>
      </c>
      <c r="C129" s="43" t="s">
        <v>329</v>
      </c>
      <c r="D129" s="43"/>
      <c r="E129" s="43"/>
      <c r="F129" s="43"/>
      <c r="G129" s="43"/>
      <c r="H129" s="43"/>
      <c r="I129" s="43"/>
      <c r="J129" s="43"/>
      <c r="K129" s="43"/>
      <c r="L129" s="43"/>
      <c r="M129" s="43"/>
      <c r="N129" s="43"/>
      <c r="O129" s="43"/>
      <c r="P129" s="43"/>
      <c r="Q129" s="43"/>
      <c r="R129" s="43"/>
      <c r="S129" s="43"/>
      <c r="T129" s="43"/>
      <c r="U129" s="168"/>
      <c r="V129" s="233"/>
      <c r="W129" s="3"/>
      <c r="X129" s="3"/>
    </row>
    <row r="130" spans="1:35" ht="15" thickBot="1" x14ac:dyDescent="0.4">
      <c r="A130" s="105" t="s">
        <v>103</v>
      </c>
      <c r="B130" s="483" t="s">
        <v>330</v>
      </c>
      <c r="C130" s="483"/>
      <c r="D130" s="483"/>
      <c r="E130" s="483"/>
      <c r="F130" s="483"/>
      <c r="G130" s="483"/>
      <c r="H130" s="483"/>
      <c r="I130" s="483"/>
      <c r="J130" s="483"/>
      <c r="K130" s="483"/>
      <c r="L130" s="483"/>
      <c r="M130" s="483"/>
      <c r="N130" s="82"/>
      <c r="O130" s="82"/>
      <c r="P130" s="82"/>
      <c r="Q130" s="82"/>
      <c r="R130" s="82"/>
      <c r="S130" s="82"/>
      <c r="T130" s="82"/>
      <c r="U130" s="106"/>
      <c r="V130" s="233"/>
      <c r="W130" s="3"/>
      <c r="X130" s="3"/>
    </row>
    <row r="131" spans="1:35" ht="15" thickBot="1" x14ac:dyDescent="0.4">
      <c r="A131" s="90"/>
      <c r="B131" s="16" t="s">
        <v>331</v>
      </c>
      <c r="C131" s="17" t="s">
        <v>332</v>
      </c>
      <c r="D131" s="84" t="s">
        <v>27</v>
      </c>
      <c r="E131" s="34" t="s">
        <v>28</v>
      </c>
      <c r="F131" s="112">
        <v>5</v>
      </c>
      <c r="G131" s="112">
        <v>6</v>
      </c>
      <c r="H131" s="206" t="s">
        <v>28</v>
      </c>
      <c r="I131" s="101"/>
      <c r="J131" s="101"/>
      <c r="K131" s="51"/>
      <c r="L131" s="211"/>
      <c r="M131" s="53" t="s">
        <v>32</v>
      </c>
      <c r="N131" s="53" t="s">
        <v>66</v>
      </c>
      <c r="O131" s="26"/>
      <c r="P131" s="220" t="s">
        <v>32</v>
      </c>
      <c r="Q131" s="220" t="s">
        <v>66</v>
      </c>
      <c r="R131" s="26"/>
      <c r="S131" s="108" t="s">
        <v>32</v>
      </c>
      <c r="T131" s="108" t="s">
        <v>66</v>
      </c>
      <c r="U131" s="206" t="s">
        <v>28</v>
      </c>
      <c r="V131" s="193"/>
      <c r="W131" s="497"/>
      <c r="X131" s="497"/>
      <c r="Y131" s="497"/>
      <c r="Z131" s="497"/>
      <c r="AA131" s="497"/>
      <c r="AB131" s="497"/>
      <c r="AC131" s="497"/>
      <c r="AD131" s="497"/>
      <c r="AE131" s="497"/>
      <c r="AF131" s="497"/>
      <c r="AG131" s="497"/>
      <c r="AH131" s="497"/>
      <c r="AI131" s="33"/>
    </row>
    <row r="132" spans="1:35" ht="15" thickBot="1" x14ac:dyDescent="0.4">
      <c r="A132" s="48"/>
      <c r="B132" s="17" t="s">
        <v>333</v>
      </c>
      <c r="C132" s="17" t="s">
        <v>334</v>
      </c>
      <c r="D132" s="84" t="s">
        <v>27</v>
      </c>
      <c r="E132" s="34" t="s">
        <v>28</v>
      </c>
      <c r="F132" s="112">
        <v>5</v>
      </c>
      <c r="G132" s="112">
        <v>6</v>
      </c>
      <c r="H132" s="206" t="s">
        <v>28</v>
      </c>
      <c r="I132" s="101"/>
      <c r="J132" s="101"/>
      <c r="K132" s="51"/>
      <c r="L132" s="211"/>
      <c r="M132" s="53" t="s">
        <v>32</v>
      </c>
      <c r="N132" s="53" t="s">
        <v>66</v>
      </c>
      <c r="O132" s="26"/>
      <c r="P132" s="36" t="s">
        <v>32</v>
      </c>
      <c r="Q132" s="36" t="s">
        <v>66</v>
      </c>
      <c r="R132" s="26"/>
      <c r="S132" s="108" t="s">
        <v>32</v>
      </c>
      <c r="T132" s="108" t="s">
        <v>66</v>
      </c>
      <c r="U132" s="21" t="s">
        <v>28</v>
      </c>
      <c r="V132" s="193"/>
      <c r="W132" s="33"/>
      <c r="X132" s="33"/>
      <c r="Y132" s="33"/>
      <c r="Z132" s="33"/>
      <c r="AA132" s="33"/>
      <c r="AB132" s="33"/>
      <c r="AC132" s="33"/>
      <c r="AD132" s="33"/>
      <c r="AE132" s="33"/>
      <c r="AF132" s="33"/>
      <c r="AG132" s="33"/>
      <c r="AH132" s="33"/>
      <c r="AI132" s="33"/>
    </row>
    <row r="133" spans="1:35" ht="15" thickBot="1" x14ac:dyDescent="0.4">
      <c r="A133" s="16"/>
      <c r="B133" s="17" t="s">
        <v>335</v>
      </c>
      <c r="C133" s="17" t="s">
        <v>336</v>
      </c>
      <c r="D133" s="84" t="s">
        <v>27</v>
      </c>
      <c r="E133" s="34" t="s">
        <v>28</v>
      </c>
      <c r="F133" s="112">
        <v>5</v>
      </c>
      <c r="G133" s="112">
        <v>6</v>
      </c>
      <c r="H133" s="206" t="s">
        <v>28</v>
      </c>
      <c r="I133" s="101"/>
      <c r="J133" s="101"/>
      <c r="K133" s="51"/>
      <c r="L133" s="211"/>
      <c r="M133" s="59" t="s">
        <v>43</v>
      </c>
      <c r="N133" s="59" t="s">
        <v>43</v>
      </c>
      <c r="O133" s="26"/>
      <c r="P133" s="36" t="s">
        <v>43</v>
      </c>
      <c r="Q133" s="36" t="s">
        <v>43</v>
      </c>
      <c r="R133" s="26"/>
      <c r="S133" s="41" t="s">
        <v>30</v>
      </c>
      <c r="T133" s="41" t="s">
        <v>31</v>
      </c>
      <c r="U133" s="21" t="s">
        <v>44</v>
      </c>
      <c r="V133" s="193"/>
      <c r="W133" s="31"/>
      <c r="X133" s="32"/>
      <c r="Y133" s="33"/>
      <c r="Z133" s="33"/>
      <c r="AA133" s="33"/>
      <c r="AB133" s="33"/>
      <c r="AC133" s="33"/>
      <c r="AD133" s="33"/>
      <c r="AE133" s="33"/>
      <c r="AF133" s="33"/>
      <c r="AG133" s="33"/>
      <c r="AH133" s="33"/>
      <c r="AI133" s="33"/>
    </row>
    <row r="134" spans="1:35" ht="15" thickBot="1" x14ac:dyDescent="0.4">
      <c r="A134" s="16"/>
      <c r="B134" s="17" t="s">
        <v>337</v>
      </c>
      <c r="C134" s="17" t="s">
        <v>338</v>
      </c>
      <c r="D134" s="84" t="s">
        <v>27</v>
      </c>
      <c r="E134" s="34" t="s">
        <v>28</v>
      </c>
      <c r="F134" s="112">
        <v>5</v>
      </c>
      <c r="G134" s="112">
        <v>6</v>
      </c>
      <c r="H134" s="206" t="s">
        <v>28</v>
      </c>
      <c r="I134" s="101"/>
      <c r="J134" s="101"/>
      <c r="K134" s="51"/>
      <c r="L134" s="211"/>
      <c r="M134" s="25" t="s">
        <v>30</v>
      </c>
      <c r="N134" s="25" t="s">
        <v>31</v>
      </c>
      <c r="O134" s="26"/>
      <c r="P134" s="36" t="s">
        <v>30</v>
      </c>
      <c r="Q134" s="36" t="s">
        <v>31</v>
      </c>
      <c r="R134" s="26"/>
      <c r="S134" s="41" t="s">
        <v>30</v>
      </c>
      <c r="T134" s="41" t="s">
        <v>31</v>
      </c>
      <c r="U134" s="21" t="s">
        <v>28</v>
      </c>
      <c r="V134" s="193"/>
      <c r="W134" s="32"/>
      <c r="X134" s="32"/>
      <c r="Y134" s="33"/>
      <c r="Z134" s="33"/>
      <c r="AA134" s="33"/>
      <c r="AB134" s="33"/>
      <c r="AC134" s="33"/>
      <c r="AD134" s="33"/>
      <c r="AE134" s="33"/>
      <c r="AF134" s="33"/>
      <c r="AG134" s="33"/>
      <c r="AH134" s="33"/>
      <c r="AI134" s="33"/>
    </row>
    <row r="135" spans="1:35" ht="15" thickBot="1" x14ac:dyDescent="0.4">
      <c r="A135" s="16"/>
      <c r="B135" s="17" t="s">
        <v>339</v>
      </c>
      <c r="C135" s="17" t="s">
        <v>340</v>
      </c>
      <c r="D135" s="84" t="s">
        <v>27</v>
      </c>
      <c r="E135" s="34" t="s">
        <v>28</v>
      </c>
      <c r="F135" s="112">
        <v>5</v>
      </c>
      <c r="G135" s="112">
        <v>6</v>
      </c>
      <c r="H135" s="206" t="s">
        <v>28</v>
      </c>
      <c r="I135" s="101"/>
      <c r="J135" s="101"/>
      <c r="K135" s="51"/>
      <c r="L135" s="211"/>
      <c r="M135" s="25" t="s">
        <v>30</v>
      </c>
      <c r="N135" s="25" t="s">
        <v>31</v>
      </c>
      <c r="O135" s="26"/>
      <c r="P135" s="36" t="s">
        <v>32</v>
      </c>
      <c r="Q135" s="36" t="s">
        <v>66</v>
      </c>
      <c r="R135" s="26"/>
      <c r="S135" s="108" t="s">
        <v>32</v>
      </c>
      <c r="T135" s="108" t="s">
        <v>66</v>
      </c>
      <c r="U135" s="21" t="s">
        <v>44</v>
      </c>
      <c r="V135" s="193"/>
      <c r="W135" s="32"/>
      <c r="X135" s="32"/>
      <c r="Y135" s="33"/>
      <c r="Z135" s="33"/>
      <c r="AA135" s="33"/>
      <c r="AB135" s="33"/>
      <c r="AC135" s="33"/>
      <c r="AD135" s="33"/>
      <c r="AE135" s="33"/>
      <c r="AF135" s="33"/>
      <c r="AG135" s="33"/>
      <c r="AH135" s="33"/>
      <c r="AI135" s="33"/>
    </row>
    <row r="136" spans="1:35" ht="15" thickBot="1" x14ac:dyDescent="0.4">
      <c r="A136" s="16"/>
      <c r="B136" s="17" t="s">
        <v>341</v>
      </c>
      <c r="C136" s="17" t="s">
        <v>342</v>
      </c>
      <c r="D136" s="84" t="s">
        <v>27</v>
      </c>
      <c r="E136" s="34" t="s">
        <v>28</v>
      </c>
      <c r="F136" s="71">
        <v>4</v>
      </c>
      <c r="G136" s="71">
        <v>4</v>
      </c>
      <c r="H136" s="206" t="s">
        <v>28</v>
      </c>
      <c r="I136" s="86"/>
      <c r="J136" s="101"/>
      <c r="K136" s="51"/>
      <c r="L136" s="211"/>
      <c r="M136" s="53" t="s">
        <v>32</v>
      </c>
      <c r="N136" s="53" t="s">
        <v>66</v>
      </c>
      <c r="O136" s="26"/>
      <c r="P136" s="36" t="s">
        <v>32</v>
      </c>
      <c r="Q136" s="36" t="s">
        <v>66</v>
      </c>
      <c r="R136" s="26"/>
      <c r="S136" s="72" t="s">
        <v>43</v>
      </c>
      <c r="T136" s="72" t="s">
        <v>43</v>
      </c>
      <c r="U136" s="21" t="s">
        <v>44</v>
      </c>
      <c r="V136" s="193"/>
      <c r="W136" s="32"/>
      <c r="X136" s="32"/>
      <c r="Y136" s="33"/>
      <c r="Z136" s="33"/>
      <c r="AA136" s="33"/>
      <c r="AB136" s="33"/>
      <c r="AC136" s="33"/>
      <c r="AD136" s="33"/>
      <c r="AE136" s="33"/>
      <c r="AF136" s="33"/>
      <c r="AG136" s="33"/>
      <c r="AH136" s="33"/>
      <c r="AI136" s="33"/>
    </row>
    <row r="137" spans="1:35" ht="15" thickBot="1" x14ac:dyDescent="0.4">
      <c r="A137" s="43" t="s">
        <v>343</v>
      </c>
      <c r="B137" s="43" t="s">
        <v>344</v>
      </c>
      <c r="C137" s="43" t="s">
        <v>345</v>
      </c>
      <c r="D137" s="43"/>
      <c r="E137" s="43"/>
      <c r="F137" s="43"/>
      <c r="G137" s="43"/>
      <c r="H137" s="43"/>
      <c r="I137" s="43"/>
      <c r="J137" s="43"/>
      <c r="K137" s="43"/>
      <c r="L137" s="43"/>
      <c r="M137" s="43"/>
      <c r="N137" s="43"/>
      <c r="O137" s="43"/>
      <c r="P137" s="43"/>
      <c r="Q137" s="43"/>
      <c r="R137" s="43"/>
      <c r="S137" s="43"/>
      <c r="T137" s="43"/>
      <c r="U137" s="43"/>
      <c r="V137" s="89"/>
      <c r="W137" s="3"/>
      <c r="X137" s="3"/>
    </row>
    <row r="138" spans="1:35" ht="15" thickBot="1" x14ac:dyDescent="0.4">
      <c r="A138" s="11" t="s">
        <v>346</v>
      </c>
      <c r="B138" s="485" t="s">
        <v>347</v>
      </c>
      <c r="C138" s="485"/>
      <c r="D138" s="485"/>
      <c r="E138" s="485"/>
      <c r="F138" s="485"/>
      <c r="G138" s="485"/>
      <c r="H138" s="485"/>
      <c r="I138" s="485"/>
      <c r="J138" s="485"/>
      <c r="K138" s="485"/>
      <c r="L138" s="12"/>
      <c r="M138" s="12"/>
      <c r="N138" s="12"/>
      <c r="O138" s="12"/>
      <c r="P138" s="12"/>
      <c r="Q138" s="12"/>
      <c r="R138" s="12"/>
      <c r="S138" s="12"/>
      <c r="T138" s="12"/>
      <c r="U138" s="14"/>
      <c r="V138" s="69" t="s">
        <v>348</v>
      </c>
      <c r="W138" s="3"/>
      <c r="X138" s="3"/>
    </row>
    <row r="139" spans="1:35" ht="15" thickBot="1" x14ac:dyDescent="0.4">
      <c r="A139" s="90"/>
      <c r="B139" s="234" t="s">
        <v>349</v>
      </c>
      <c r="C139" s="235" t="s">
        <v>350</v>
      </c>
      <c r="D139" s="236" t="s">
        <v>27</v>
      </c>
      <c r="E139" s="34" t="s">
        <v>28</v>
      </c>
      <c r="F139" s="85">
        <v>7</v>
      </c>
      <c r="G139" s="85">
        <v>5</v>
      </c>
      <c r="H139" s="236"/>
      <c r="I139" s="73" t="s">
        <v>147</v>
      </c>
      <c r="J139" s="237"/>
      <c r="K139" s="238"/>
      <c r="L139" s="505" t="s">
        <v>147</v>
      </c>
      <c r="M139" s="506"/>
      <c r="N139" s="506"/>
      <c r="O139" s="120"/>
      <c r="P139" s="239"/>
      <c r="Q139" s="239"/>
      <c r="R139" s="240"/>
      <c r="S139" s="227" t="s">
        <v>43</v>
      </c>
      <c r="T139" s="228" t="s">
        <v>43</v>
      </c>
      <c r="U139" s="241" t="s">
        <v>44</v>
      </c>
      <c r="V139" s="193" t="s">
        <v>351</v>
      </c>
      <c r="W139" s="32"/>
      <c r="X139" s="33"/>
      <c r="Y139" s="33"/>
      <c r="Z139" s="33"/>
      <c r="AA139" s="33"/>
      <c r="AB139" s="33"/>
      <c r="AC139" s="33"/>
      <c r="AD139" s="33"/>
      <c r="AE139" s="33"/>
      <c r="AF139" s="33"/>
      <c r="AG139" s="33"/>
      <c r="AH139" s="33"/>
      <c r="AI139" s="33"/>
    </row>
    <row r="140" spans="1:35" ht="15" thickBot="1" x14ac:dyDescent="0.4">
      <c r="A140" s="104"/>
      <c r="B140" s="17" t="s">
        <v>352</v>
      </c>
      <c r="C140" s="17" t="s">
        <v>353</v>
      </c>
      <c r="D140" s="84" t="s">
        <v>27</v>
      </c>
      <c r="E140" s="34" t="s">
        <v>28</v>
      </c>
      <c r="F140" s="85">
        <v>7</v>
      </c>
      <c r="G140" s="85">
        <v>5</v>
      </c>
      <c r="H140" s="206" t="s">
        <v>28</v>
      </c>
      <c r="I140" s="73">
        <v>2021</v>
      </c>
      <c r="J140" s="73"/>
      <c r="K140" s="51"/>
      <c r="L140" s="164"/>
      <c r="M140" s="25" t="s">
        <v>30</v>
      </c>
      <c r="N140" s="53" t="s">
        <v>66</v>
      </c>
      <c r="O140" s="26"/>
      <c r="P140" s="36" t="s">
        <v>354</v>
      </c>
      <c r="Q140" s="36" t="s">
        <v>66</v>
      </c>
      <c r="R140" s="26"/>
      <c r="S140" s="41" t="s">
        <v>30</v>
      </c>
      <c r="T140" s="41" t="s">
        <v>31</v>
      </c>
      <c r="U140" s="36" t="s">
        <v>44</v>
      </c>
      <c r="V140" s="193"/>
      <c r="W140" s="32"/>
      <c r="X140" s="32"/>
      <c r="Y140" s="33"/>
      <c r="Z140" s="33"/>
      <c r="AA140" s="33"/>
      <c r="AB140" s="33"/>
      <c r="AC140" s="33"/>
      <c r="AD140" s="33"/>
      <c r="AE140" s="33"/>
      <c r="AF140" s="33"/>
      <c r="AG140" s="33"/>
      <c r="AH140" s="33"/>
      <c r="AI140" s="33"/>
    </row>
    <row r="141" spans="1:35" ht="15" thickBot="1" x14ac:dyDescent="0.4">
      <c r="A141" s="70"/>
      <c r="B141" s="235" t="s">
        <v>355</v>
      </c>
      <c r="C141" s="235" t="s">
        <v>356</v>
      </c>
      <c r="D141" s="236" t="s">
        <v>27</v>
      </c>
      <c r="E141" s="34" t="s">
        <v>28</v>
      </c>
      <c r="F141" s="85">
        <v>7</v>
      </c>
      <c r="G141" s="85">
        <v>5</v>
      </c>
      <c r="H141" s="236"/>
      <c r="I141" s="73" t="s">
        <v>147</v>
      </c>
      <c r="J141" s="237"/>
      <c r="K141" s="238"/>
      <c r="L141" s="505" t="s">
        <v>147</v>
      </c>
      <c r="M141" s="506"/>
      <c r="N141" s="506"/>
      <c r="O141" s="120"/>
      <c r="P141" s="239"/>
      <c r="Q141" s="239"/>
      <c r="R141" s="240"/>
      <c r="S141" s="242" t="s">
        <v>43</v>
      </c>
      <c r="T141" s="242" t="s">
        <v>43</v>
      </c>
      <c r="U141" s="241" t="s">
        <v>44</v>
      </c>
      <c r="V141" s="193" t="s">
        <v>351</v>
      </c>
      <c r="W141" s="32"/>
      <c r="X141" s="32"/>
      <c r="Y141" s="33"/>
      <c r="Z141" s="33"/>
      <c r="AA141" s="33"/>
      <c r="AB141" s="33"/>
      <c r="AC141" s="33"/>
      <c r="AD141" s="33"/>
      <c r="AE141" s="33"/>
      <c r="AF141" s="33"/>
      <c r="AG141" s="33"/>
      <c r="AH141" s="33"/>
      <c r="AI141" s="33"/>
    </row>
    <row r="142" spans="1:35" ht="15" thickBot="1" x14ac:dyDescent="0.4">
      <c r="A142" s="70"/>
      <c r="B142" s="17" t="s">
        <v>357</v>
      </c>
      <c r="C142" s="17" t="s">
        <v>358</v>
      </c>
      <c r="D142" s="236" t="s">
        <v>27</v>
      </c>
      <c r="E142" s="34" t="s">
        <v>28</v>
      </c>
      <c r="F142" s="85">
        <v>7</v>
      </c>
      <c r="G142" s="85">
        <v>5</v>
      </c>
      <c r="H142" s="236"/>
      <c r="I142" s="243"/>
      <c r="J142" s="243"/>
      <c r="K142" s="238"/>
      <c r="L142" s="244"/>
      <c r="M142" s="25" t="s">
        <v>30</v>
      </c>
      <c r="N142" s="25" t="s">
        <v>31</v>
      </c>
      <c r="O142" s="26"/>
      <c r="P142" s="239" t="s">
        <v>43</v>
      </c>
      <c r="Q142" s="239"/>
      <c r="R142" s="26"/>
      <c r="S142" s="72" t="s">
        <v>43</v>
      </c>
      <c r="T142" s="72" t="s">
        <v>43</v>
      </c>
      <c r="U142" s="239" t="s">
        <v>44</v>
      </c>
      <c r="V142" s="193"/>
      <c r="W142" s="33"/>
      <c r="X142" s="33"/>
      <c r="Y142" s="33"/>
      <c r="Z142" s="33"/>
      <c r="AA142" s="33"/>
      <c r="AB142" s="33"/>
      <c r="AC142" s="33"/>
      <c r="AD142" s="33"/>
      <c r="AE142" s="33"/>
      <c r="AF142" s="33"/>
      <c r="AG142" s="33"/>
      <c r="AH142" s="33"/>
      <c r="AI142" s="33"/>
    </row>
    <row r="143" spans="1:35" ht="15" thickBot="1" x14ac:dyDescent="0.4">
      <c r="A143" s="90"/>
      <c r="B143" s="245" t="s">
        <v>359</v>
      </c>
      <c r="C143" s="246" t="s">
        <v>360</v>
      </c>
      <c r="D143" s="247" t="s">
        <v>27</v>
      </c>
      <c r="E143" s="34" t="s">
        <v>28</v>
      </c>
      <c r="F143" s="85">
        <v>7</v>
      </c>
      <c r="G143" s="85">
        <v>5</v>
      </c>
      <c r="H143" s="248"/>
      <c r="I143" s="73" t="s">
        <v>147</v>
      </c>
      <c r="J143" s="237"/>
      <c r="K143" s="249"/>
      <c r="L143" s="507" t="s">
        <v>147</v>
      </c>
      <c r="M143" s="507"/>
      <c r="N143" s="507"/>
      <c r="O143" s="250"/>
      <c r="P143" s="251"/>
      <c r="Q143" s="251"/>
      <c r="R143" s="240"/>
      <c r="S143" s="242" t="s">
        <v>43</v>
      </c>
      <c r="T143" s="242" t="s">
        <v>43</v>
      </c>
      <c r="U143" s="252" t="s">
        <v>44</v>
      </c>
      <c r="V143" s="193" t="s">
        <v>351</v>
      </c>
      <c r="W143" s="32"/>
      <c r="X143" s="32"/>
      <c r="Y143" s="33"/>
      <c r="Z143" s="33"/>
      <c r="AA143" s="33"/>
      <c r="AB143" s="33"/>
      <c r="AC143" s="33"/>
      <c r="AD143" s="33"/>
      <c r="AE143" s="33"/>
      <c r="AF143" s="33"/>
      <c r="AG143" s="33"/>
      <c r="AH143" s="33"/>
      <c r="AI143" s="33"/>
    </row>
    <row r="144" spans="1:35" ht="15" thickBot="1" x14ac:dyDescent="0.4">
      <c r="A144" s="43" t="s">
        <v>361</v>
      </c>
      <c r="B144" s="43">
        <v>7</v>
      </c>
      <c r="C144" s="43" t="s">
        <v>362</v>
      </c>
      <c r="D144" s="43"/>
      <c r="E144" s="43"/>
      <c r="F144" s="43"/>
      <c r="G144" s="43"/>
      <c r="H144" s="43"/>
      <c r="I144" s="43"/>
      <c r="J144" s="43"/>
      <c r="K144" s="43"/>
      <c r="L144" s="43"/>
      <c r="M144" s="43"/>
      <c r="N144" s="43"/>
      <c r="O144" s="43"/>
      <c r="P144" s="43"/>
      <c r="Q144" s="43"/>
      <c r="R144" s="43"/>
      <c r="S144" s="43"/>
      <c r="T144" s="43"/>
      <c r="U144" s="43"/>
      <c r="V144" s="253"/>
      <c r="W144" s="3"/>
      <c r="X144" s="3"/>
    </row>
    <row r="145" spans="1:35" ht="15" thickBot="1" x14ac:dyDescent="0.4">
      <c r="A145" s="11" t="s">
        <v>23</v>
      </c>
      <c r="B145" s="485" t="s">
        <v>363</v>
      </c>
      <c r="C145" s="485"/>
      <c r="D145" s="485"/>
      <c r="E145" s="485"/>
      <c r="F145" s="485"/>
      <c r="G145" s="485"/>
      <c r="H145" s="485"/>
      <c r="I145" s="485"/>
      <c r="J145" s="12"/>
      <c r="K145" s="12"/>
      <c r="L145" s="12"/>
      <c r="M145" s="12"/>
      <c r="N145" s="12"/>
      <c r="O145" s="12"/>
      <c r="P145" s="12"/>
      <c r="Q145" s="12"/>
      <c r="R145" s="12"/>
      <c r="S145" s="12"/>
      <c r="T145" s="12"/>
      <c r="U145" s="12"/>
      <c r="V145" s="253"/>
      <c r="W145" s="3"/>
      <c r="X145" s="3"/>
    </row>
    <row r="146" spans="1:35" ht="15" thickBot="1" x14ac:dyDescent="0.4">
      <c r="A146" s="90" t="s">
        <v>364</v>
      </c>
      <c r="B146" s="16" t="s">
        <v>365</v>
      </c>
      <c r="C146" s="16" t="s">
        <v>366</v>
      </c>
      <c r="D146" s="73" t="s">
        <v>27</v>
      </c>
      <c r="E146" s="34" t="s">
        <v>28</v>
      </c>
      <c r="F146" s="85">
        <v>7</v>
      </c>
      <c r="G146" s="85">
        <v>5</v>
      </c>
      <c r="H146" s="206" t="s">
        <v>28</v>
      </c>
      <c r="I146" s="254">
        <v>2021</v>
      </c>
      <c r="J146" s="73"/>
      <c r="K146" s="21"/>
      <c r="L146" s="147"/>
      <c r="M146" s="25" t="s">
        <v>30</v>
      </c>
      <c r="N146" s="25" t="s">
        <v>31</v>
      </c>
      <c r="O146" s="26"/>
      <c r="P146" s="36" t="s">
        <v>32</v>
      </c>
      <c r="Q146" s="36" t="s">
        <v>66</v>
      </c>
      <c r="R146" s="26"/>
      <c r="S146" s="61" t="s">
        <v>43</v>
      </c>
      <c r="T146" s="55" t="s">
        <v>43</v>
      </c>
      <c r="U146" s="36" t="s">
        <v>44</v>
      </c>
      <c r="V146" s="193"/>
      <c r="W146" s="32"/>
      <c r="X146" s="32"/>
      <c r="Y146" s="33"/>
      <c r="Z146" s="33"/>
      <c r="AA146" s="33"/>
      <c r="AB146" s="33"/>
      <c r="AC146" s="33"/>
      <c r="AD146" s="33"/>
      <c r="AE146" s="33"/>
      <c r="AF146" s="33"/>
      <c r="AG146" s="33"/>
      <c r="AH146" s="33"/>
      <c r="AI146" s="33"/>
    </row>
    <row r="147" spans="1:35" ht="15" thickBot="1" x14ac:dyDescent="0.4">
      <c r="A147" s="48"/>
      <c r="B147" s="17" t="s">
        <v>367</v>
      </c>
      <c r="C147" s="17" t="s">
        <v>368</v>
      </c>
      <c r="D147" s="26" t="s">
        <v>27</v>
      </c>
      <c r="E147" s="26"/>
      <c r="F147" s="85">
        <v>7</v>
      </c>
      <c r="G147" s="85">
        <v>5</v>
      </c>
      <c r="H147" s="206" t="s">
        <v>28</v>
      </c>
      <c r="I147" s="26">
        <v>2021</v>
      </c>
      <c r="J147" s="73"/>
      <c r="K147" s="21"/>
      <c r="L147" s="147"/>
      <c r="M147" s="25" t="s">
        <v>30</v>
      </c>
      <c r="N147" s="25" t="s">
        <v>31</v>
      </c>
      <c r="O147" s="26"/>
      <c r="P147" s="36" t="s">
        <v>32</v>
      </c>
      <c r="Q147" s="36" t="s">
        <v>66</v>
      </c>
      <c r="R147" s="26"/>
      <c r="S147" s="61" t="s">
        <v>43</v>
      </c>
      <c r="T147" s="55" t="s">
        <v>43</v>
      </c>
      <c r="U147" s="36" t="s">
        <v>44</v>
      </c>
      <c r="V147" s="193"/>
      <c r="W147" s="32"/>
      <c r="X147" s="32"/>
      <c r="Y147" s="33"/>
      <c r="Z147" s="33"/>
      <c r="AA147" s="33"/>
      <c r="AB147" s="33"/>
      <c r="AC147" s="33"/>
      <c r="AD147" s="33"/>
      <c r="AE147" s="33"/>
      <c r="AF147" s="33"/>
      <c r="AG147" s="33"/>
      <c r="AH147" s="33"/>
      <c r="AI147" s="33"/>
    </row>
    <row r="148" spans="1:35" ht="15" thickBot="1" x14ac:dyDescent="0.4">
      <c r="A148" s="16" t="s">
        <v>369</v>
      </c>
      <c r="B148" s="17" t="s">
        <v>370</v>
      </c>
      <c r="C148" s="17" t="s">
        <v>371</v>
      </c>
      <c r="D148" s="26" t="s">
        <v>27</v>
      </c>
      <c r="E148" s="34" t="s">
        <v>28</v>
      </c>
      <c r="F148" s="85">
        <v>7</v>
      </c>
      <c r="G148" s="85">
        <v>5</v>
      </c>
      <c r="H148" s="206" t="s">
        <v>28</v>
      </c>
      <c r="I148" s="26">
        <v>2021</v>
      </c>
      <c r="J148" s="73"/>
      <c r="K148" s="21"/>
      <c r="L148" s="147"/>
      <c r="M148" s="25" t="s">
        <v>30</v>
      </c>
      <c r="N148" s="25" t="s">
        <v>31</v>
      </c>
      <c r="O148" s="26"/>
      <c r="P148" s="36" t="s">
        <v>32</v>
      </c>
      <c r="Q148" s="36" t="s">
        <v>66</v>
      </c>
      <c r="R148" s="26"/>
      <c r="S148" s="61" t="s">
        <v>43</v>
      </c>
      <c r="T148" s="55" t="s">
        <v>43</v>
      </c>
      <c r="U148" s="36" t="s">
        <v>44</v>
      </c>
      <c r="V148" s="193"/>
      <c r="W148" s="32"/>
      <c r="X148" s="32"/>
      <c r="Y148" s="33"/>
      <c r="Z148" s="33"/>
      <c r="AA148" s="33"/>
      <c r="AB148" s="33"/>
      <c r="AC148" s="33"/>
      <c r="AD148" s="33"/>
      <c r="AE148" s="33"/>
      <c r="AF148" s="33"/>
      <c r="AG148" s="33"/>
      <c r="AH148" s="33"/>
      <c r="AI148" s="33"/>
    </row>
    <row r="149" spans="1:35" ht="15" thickBot="1" x14ac:dyDescent="0.4">
      <c r="A149" s="16" t="s">
        <v>372</v>
      </c>
      <c r="B149" s="17" t="s">
        <v>373</v>
      </c>
      <c r="C149" s="17" t="s">
        <v>374</v>
      </c>
      <c r="D149" s="26" t="s">
        <v>47</v>
      </c>
      <c r="E149" s="26"/>
      <c r="F149" s="85">
        <v>7</v>
      </c>
      <c r="G149" s="85">
        <v>5</v>
      </c>
      <c r="H149" s="26"/>
      <c r="I149" s="26" t="s">
        <v>375</v>
      </c>
      <c r="J149" s="255">
        <v>100</v>
      </c>
      <c r="K149" s="256"/>
      <c r="L149" s="257">
        <v>0</v>
      </c>
      <c r="M149" s="59" t="s">
        <v>43</v>
      </c>
      <c r="N149" s="77" t="s">
        <v>81</v>
      </c>
      <c r="O149" s="26"/>
      <c r="P149" s="36" t="s">
        <v>30</v>
      </c>
      <c r="Q149" s="36" t="s">
        <v>43</v>
      </c>
      <c r="R149" s="26"/>
      <c r="S149" s="61" t="s">
        <v>43</v>
      </c>
      <c r="T149" s="139" t="s">
        <v>81</v>
      </c>
      <c r="U149" s="21" t="s">
        <v>44</v>
      </c>
      <c r="V149" s="497"/>
      <c r="W149" s="497"/>
      <c r="X149" s="497"/>
      <c r="Y149" s="33"/>
      <c r="Z149" s="33"/>
      <c r="AA149" s="33"/>
      <c r="AB149" s="33"/>
      <c r="AC149" s="33"/>
      <c r="AD149" s="33"/>
      <c r="AE149" s="33"/>
      <c r="AF149" s="33"/>
      <c r="AG149" s="33"/>
      <c r="AH149" s="33"/>
      <c r="AI149" s="33"/>
    </row>
    <row r="150" spans="1:35" ht="15" thickBot="1" x14ac:dyDescent="0.4">
      <c r="A150" s="16" t="s">
        <v>372</v>
      </c>
      <c r="B150" s="17" t="s">
        <v>373</v>
      </c>
      <c r="C150" s="17" t="s">
        <v>376</v>
      </c>
      <c r="D150" s="26" t="s">
        <v>59</v>
      </c>
      <c r="E150" s="26"/>
      <c r="F150" s="85">
        <v>7</v>
      </c>
      <c r="G150" s="85">
        <v>5</v>
      </c>
      <c r="H150" s="26"/>
      <c r="I150" s="26" t="s">
        <v>190</v>
      </c>
      <c r="J150" s="255">
        <v>100</v>
      </c>
      <c r="K150" s="256"/>
      <c r="L150" s="77">
        <v>0</v>
      </c>
      <c r="M150" s="77" t="s">
        <v>70</v>
      </c>
      <c r="N150" s="77" t="s">
        <v>81</v>
      </c>
      <c r="O150" s="26"/>
      <c r="P150" s="36" t="s">
        <v>43</v>
      </c>
      <c r="Q150" s="36" t="s">
        <v>81</v>
      </c>
      <c r="R150" s="26"/>
      <c r="S150" s="61" t="s">
        <v>43</v>
      </c>
      <c r="T150" s="139" t="s">
        <v>81</v>
      </c>
      <c r="U150" s="21" t="s">
        <v>28</v>
      </c>
      <c r="V150" s="494"/>
      <c r="W150" s="494"/>
      <c r="X150" s="494"/>
      <c r="AC150" s="33"/>
    </row>
    <row r="151" spans="1:35" ht="15" thickBot="1" x14ac:dyDescent="0.4">
      <c r="A151" s="16" t="s">
        <v>377</v>
      </c>
      <c r="B151" s="17" t="s">
        <v>378</v>
      </c>
      <c r="C151" s="17" t="s">
        <v>379</v>
      </c>
      <c r="D151" s="36" t="s">
        <v>47</v>
      </c>
      <c r="E151" s="36"/>
      <c r="F151" s="85">
        <v>7</v>
      </c>
      <c r="G151" s="85">
        <v>5</v>
      </c>
      <c r="H151" s="478" t="s">
        <v>28</v>
      </c>
      <c r="I151" s="26" t="s">
        <v>190</v>
      </c>
      <c r="J151" s="256">
        <v>98</v>
      </c>
      <c r="K151" s="256"/>
      <c r="L151" s="67">
        <v>2</v>
      </c>
      <c r="M151" s="59" t="s">
        <v>43</v>
      </c>
      <c r="N151" s="59" t="s">
        <v>43</v>
      </c>
      <c r="O151" s="26"/>
      <c r="P151" s="36" t="s">
        <v>43</v>
      </c>
      <c r="Q151" s="36" t="s">
        <v>43</v>
      </c>
      <c r="R151" s="26"/>
      <c r="S151" s="61" t="s">
        <v>43</v>
      </c>
      <c r="T151" s="55" t="s">
        <v>43</v>
      </c>
      <c r="U151" s="21" t="s">
        <v>28</v>
      </c>
      <c r="V151" s="497"/>
      <c r="W151" s="497"/>
      <c r="X151" s="497"/>
      <c r="Y151" s="33"/>
      <c r="Z151" s="33"/>
      <c r="AA151" s="33"/>
      <c r="AB151" s="33"/>
      <c r="AC151" s="33"/>
      <c r="AD151" s="33"/>
      <c r="AE151" s="33"/>
      <c r="AF151" s="33"/>
      <c r="AG151" s="33"/>
      <c r="AH151" s="33"/>
      <c r="AI151" s="33"/>
    </row>
    <row r="152" spans="1:35" ht="15" thickBot="1" x14ac:dyDescent="0.4">
      <c r="A152" s="16" t="s">
        <v>377</v>
      </c>
      <c r="B152" s="17" t="s">
        <v>378</v>
      </c>
      <c r="C152" s="17" t="s">
        <v>380</v>
      </c>
      <c r="D152" s="36" t="s">
        <v>59</v>
      </c>
      <c r="E152" s="36"/>
      <c r="F152" s="85">
        <v>7</v>
      </c>
      <c r="G152" s="85">
        <v>5</v>
      </c>
      <c r="H152" s="479"/>
      <c r="I152" s="26" t="s">
        <v>190</v>
      </c>
      <c r="J152" s="256">
        <v>90</v>
      </c>
      <c r="K152" s="256"/>
      <c r="L152" s="59">
        <v>10</v>
      </c>
      <c r="M152" s="77" t="s">
        <v>70</v>
      </c>
      <c r="N152" s="59" t="s">
        <v>43</v>
      </c>
      <c r="O152" s="26"/>
      <c r="P152" s="36" t="s">
        <v>43</v>
      </c>
      <c r="Q152" s="36" t="s">
        <v>43</v>
      </c>
      <c r="R152" s="26"/>
      <c r="S152" s="61" t="s">
        <v>43</v>
      </c>
      <c r="T152" s="55" t="s">
        <v>43</v>
      </c>
      <c r="U152" s="21" t="s">
        <v>28</v>
      </c>
      <c r="V152" s="497"/>
      <c r="W152" s="497"/>
      <c r="X152" s="497"/>
      <c r="Y152" s="33"/>
      <c r="Z152" s="33"/>
      <c r="AA152" s="33"/>
      <c r="AB152" s="33"/>
      <c r="AC152" s="33"/>
      <c r="AD152" s="33"/>
      <c r="AE152" s="33"/>
      <c r="AF152" s="33"/>
      <c r="AG152" s="33"/>
      <c r="AH152" s="33"/>
      <c r="AI152" s="33"/>
    </row>
    <row r="153" spans="1:35" ht="15" thickBot="1" x14ac:dyDescent="0.4">
      <c r="A153" s="43" t="s">
        <v>381</v>
      </c>
      <c r="B153" s="43">
        <v>8</v>
      </c>
      <c r="C153" s="43" t="s">
        <v>382</v>
      </c>
      <c r="D153" s="43"/>
      <c r="E153" s="43"/>
      <c r="F153" s="43"/>
      <c r="G153" s="43"/>
      <c r="H153" s="43"/>
      <c r="I153" s="43"/>
      <c r="J153" s="43"/>
      <c r="K153" s="43"/>
      <c r="L153" s="43"/>
      <c r="M153" s="43"/>
      <c r="N153" s="43"/>
      <c r="O153" s="43"/>
      <c r="P153" s="43"/>
      <c r="Q153" s="43"/>
      <c r="R153" s="43"/>
      <c r="S153" s="43"/>
      <c r="T153" s="43"/>
      <c r="U153" s="43"/>
      <c r="V153" s="89"/>
      <c r="W153" s="3"/>
      <c r="X153" s="3"/>
      <c r="Y153" s="3"/>
      <c r="Z153" s="3"/>
    </row>
    <row r="154" spans="1:35" ht="15" thickBot="1" x14ac:dyDescent="0.4">
      <c r="A154" s="11" t="s">
        <v>23</v>
      </c>
      <c r="B154" s="485" t="s">
        <v>383</v>
      </c>
      <c r="C154" s="485"/>
      <c r="D154" s="485"/>
      <c r="E154" s="485"/>
      <c r="F154" s="485"/>
      <c r="G154" s="485"/>
      <c r="H154" s="485"/>
      <c r="I154" s="12"/>
      <c r="J154" s="12"/>
      <c r="K154" s="64"/>
      <c r="L154" s="12"/>
      <c r="M154" s="64"/>
      <c r="N154" s="64"/>
      <c r="O154" s="64"/>
      <c r="P154" s="64"/>
      <c r="Q154" s="64"/>
      <c r="R154" s="64"/>
      <c r="S154" s="64"/>
      <c r="T154" s="64"/>
      <c r="U154" s="64"/>
      <c r="V154" s="30" t="s">
        <v>384</v>
      </c>
      <c r="W154" s="3"/>
      <c r="X154" s="3"/>
      <c r="Y154" s="3"/>
      <c r="Z154" s="3"/>
    </row>
    <row r="155" spans="1:35" ht="15" thickBot="1" x14ac:dyDescent="0.4">
      <c r="A155" s="48" t="s">
        <v>385</v>
      </c>
      <c r="B155" s="16" t="s">
        <v>386</v>
      </c>
      <c r="C155" s="17" t="s">
        <v>387</v>
      </c>
      <c r="D155" s="18" t="s">
        <v>47</v>
      </c>
      <c r="E155" s="18"/>
      <c r="F155" s="85">
        <v>7</v>
      </c>
      <c r="G155" s="85">
        <v>5</v>
      </c>
      <c r="H155" s="478" t="s">
        <v>28</v>
      </c>
      <c r="I155" s="36" t="s">
        <v>84</v>
      </c>
      <c r="J155" s="36">
        <v>93</v>
      </c>
      <c r="K155" s="51"/>
      <c r="L155" s="59">
        <v>7</v>
      </c>
      <c r="M155" s="59" t="s">
        <v>43</v>
      </c>
      <c r="N155" s="59" t="s">
        <v>43</v>
      </c>
      <c r="O155" s="26"/>
      <c r="P155" s="36" t="s">
        <v>43</v>
      </c>
      <c r="Q155" s="36" t="s">
        <v>43</v>
      </c>
      <c r="R155" s="26"/>
      <c r="S155" s="61" t="s">
        <v>43</v>
      </c>
      <c r="T155" s="72" t="s">
        <v>43</v>
      </c>
      <c r="U155" s="21" t="s">
        <v>28</v>
      </c>
      <c r="V155" s="30"/>
      <c r="W155" s="32"/>
      <c r="X155" s="33"/>
      <c r="Y155" s="33"/>
      <c r="Z155" s="33"/>
      <c r="AA155" s="33"/>
      <c r="AB155" s="33"/>
      <c r="AC155" s="33"/>
      <c r="AD155" s="33"/>
      <c r="AE155" s="33"/>
      <c r="AF155" s="33"/>
      <c r="AG155" s="33"/>
      <c r="AH155" s="33"/>
      <c r="AI155" s="33"/>
    </row>
    <row r="156" spans="1:35" ht="15" thickBot="1" x14ac:dyDescent="0.4">
      <c r="A156" s="48" t="s">
        <v>385</v>
      </c>
      <c r="B156" s="16" t="s">
        <v>386</v>
      </c>
      <c r="C156" s="17" t="s">
        <v>388</v>
      </c>
      <c r="D156" s="18" t="s">
        <v>59</v>
      </c>
      <c r="E156" s="18"/>
      <c r="F156" s="85">
        <v>7</v>
      </c>
      <c r="G156" s="85">
        <v>5</v>
      </c>
      <c r="H156" s="479"/>
      <c r="I156" s="36" t="s">
        <v>84</v>
      </c>
      <c r="J156" s="21">
        <v>91</v>
      </c>
      <c r="K156" s="51"/>
      <c r="L156" s="59">
        <v>9</v>
      </c>
      <c r="M156" s="59" t="s">
        <v>43</v>
      </c>
      <c r="N156" s="59" t="s">
        <v>43</v>
      </c>
      <c r="O156" s="26"/>
      <c r="P156" s="36" t="s">
        <v>43</v>
      </c>
      <c r="Q156" s="36" t="s">
        <v>43</v>
      </c>
      <c r="R156" s="26"/>
      <c r="S156" s="61" t="s">
        <v>43</v>
      </c>
      <c r="T156" s="72" t="s">
        <v>43</v>
      </c>
      <c r="U156" s="21" t="s">
        <v>28</v>
      </c>
      <c r="V156" s="30"/>
      <c r="W156" s="32"/>
      <c r="X156" s="497"/>
      <c r="Y156" s="497"/>
      <c r="Z156" s="497"/>
      <c r="AA156" s="33"/>
      <c r="AB156" s="33"/>
      <c r="AC156" s="33"/>
      <c r="AD156" s="33"/>
      <c r="AE156" s="33"/>
      <c r="AF156" s="33"/>
      <c r="AG156" s="33"/>
      <c r="AH156" s="33"/>
      <c r="AI156" s="33"/>
    </row>
    <row r="157" spans="1:35" ht="15" thickBot="1" x14ac:dyDescent="0.4">
      <c r="A157" s="48" t="s">
        <v>389</v>
      </c>
      <c r="B157" s="16" t="s">
        <v>390</v>
      </c>
      <c r="C157" s="17" t="s">
        <v>391</v>
      </c>
      <c r="D157" s="18" t="s">
        <v>27</v>
      </c>
      <c r="E157" s="18"/>
      <c r="F157" s="85">
        <v>7</v>
      </c>
      <c r="G157" s="85">
        <v>5</v>
      </c>
      <c r="H157" s="18"/>
      <c r="I157" s="258"/>
      <c r="J157" s="258"/>
      <c r="K157" s="51"/>
      <c r="L157" s="59"/>
      <c r="M157" s="59" t="s">
        <v>43</v>
      </c>
      <c r="N157" s="59" t="s">
        <v>43</v>
      </c>
      <c r="O157" s="26"/>
      <c r="P157" s="26" t="s">
        <v>32</v>
      </c>
      <c r="Q157" s="26" t="s">
        <v>66</v>
      </c>
      <c r="R157" s="26"/>
      <c r="S157" s="68" t="s">
        <v>30</v>
      </c>
      <c r="T157" s="41" t="s">
        <v>31</v>
      </c>
      <c r="U157" s="73" t="s">
        <v>44</v>
      </c>
      <c r="V157" s="69"/>
      <c r="W157" s="32"/>
      <c r="X157" s="32"/>
      <c r="Y157" s="32"/>
      <c r="Z157" s="32"/>
      <c r="AA157" s="33"/>
      <c r="AB157" s="33"/>
      <c r="AC157" s="33"/>
      <c r="AD157" s="33"/>
      <c r="AE157" s="33"/>
      <c r="AF157" s="33"/>
      <c r="AG157" s="33"/>
      <c r="AH157" s="33"/>
      <c r="AI157" s="33"/>
    </row>
    <row r="158" spans="1:35" ht="15" thickBot="1" x14ac:dyDescent="0.4">
      <c r="A158" s="48" t="s">
        <v>392</v>
      </c>
      <c r="B158" s="16" t="s">
        <v>393</v>
      </c>
      <c r="C158" s="17" t="s">
        <v>394</v>
      </c>
      <c r="D158" s="84" t="s">
        <v>27</v>
      </c>
      <c r="E158" s="34" t="s">
        <v>28</v>
      </c>
      <c r="F158" s="85">
        <v>7</v>
      </c>
      <c r="G158" s="85">
        <v>5</v>
      </c>
      <c r="H158" s="259" t="s">
        <v>28</v>
      </c>
      <c r="I158" s="73">
        <v>2021</v>
      </c>
      <c r="J158" s="73"/>
      <c r="K158" s="51"/>
      <c r="L158" s="147"/>
      <c r="M158" s="77" t="s">
        <v>70</v>
      </c>
      <c r="N158" s="59" t="s">
        <v>43</v>
      </c>
      <c r="O158" s="26"/>
      <c r="P158" s="36" t="s">
        <v>32</v>
      </c>
      <c r="Q158" s="36" t="s">
        <v>66</v>
      </c>
      <c r="R158" s="26"/>
      <c r="S158" s="61" t="s">
        <v>43</v>
      </c>
      <c r="T158" s="72" t="s">
        <v>43</v>
      </c>
      <c r="U158" s="21" t="s">
        <v>44</v>
      </c>
      <c r="V158" s="193"/>
      <c r="W158" s="32"/>
      <c r="X158" s="32"/>
      <c r="Y158" s="33"/>
      <c r="Z158" s="33"/>
      <c r="AA158" s="33"/>
      <c r="AB158" s="33"/>
      <c r="AC158" s="33"/>
      <c r="AD158" s="33"/>
      <c r="AE158" s="33"/>
      <c r="AF158" s="33"/>
      <c r="AG158" s="33"/>
      <c r="AH158" s="33"/>
      <c r="AI158" s="33"/>
    </row>
    <row r="159" spans="1:35" ht="15" thickBot="1" x14ac:dyDescent="0.4">
      <c r="A159" s="48" t="s">
        <v>395</v>
      </c>
      <c r="B159" s="16" t="s">
        <v>396</v>
      </c>
      <c r="C159" s="17" t="s">
        <v>397</v>
      </c>
      <c r="D159" s="84" t="s">
        <v>47</v>
      </c>
      <c r="E159" s="84"/>
      <c r="F159" s="85">
        <v>7</v>
      </c>
      <c r="G159" s="85">
        <v>5</v>
      </c>
      <c r="H159" s="259" t="s">
        <v>28</v>
      </c>
      <c r="I159" s="101"/>
      <c r="J159" s="101"/>
      <c r="K159" s="51"/>
      <c r="L159" s="147"/>
      <c r="M159" s="59" t="s">
        <v>43</v>
      </c>
      <c r="N159" s="59" t="s">
        <v>43</v>
      </c>
      <c r="O159" s="26"/>
      <c r="P159" s="36" t="s">
        <v>30</v>
      </c>
      <c r="Q159" s="36" t="s">
        <v>43</v>
      </c>
      <c r="R159" s="26"/>
      <c r="S159" s="61" t="s">
        <v>43</v>
      </c>
      <c r="T159" s="72" t="s">
        <v>43</v>
      </c>
      <c r="U159" s="21" t="s">
        <v>28</v>
      </c>
      <c r="V159" s="193"/>
      <c r="W159" s="32"/>
      <c r="X159" s="32"/>
      <c r="Y159" s="33"/>
      <c r="Z159" s="33"/>
      <c r="AA159" s="33"/>
      <c r="AB159" s="33"/>
      <c r="AC159" s="33"/>
      <c r="AD159" s="33"/>
      <c r="AE159" s="33"/>
      <c r="AF159" s="33"/>
      <c r="AG159" s="33"/>
      <c r="AH159" s="33"/>
      <c r="AI159" s="33"/>
    </row>
    <row r="160" spans="1:35" ht="15" thickBot="1" x14ac:dyDescent="0.4">
      <c r="A160" s="48" t="s">
        <v>398</v>
      </c>
      <c r="B160" s="17" t="s">
        <v>399</v>
      </c>
      <c r="C160" s="17" t="s">
        <v>400</v>
      </c>
      <c r="D160" s="84" t="s">
        <v>27</v>
      </c>
      <c r="E160" s="34" t="s">
        <v>28</v>
      </c>
      <c r="F160" s="85">
        <v>7</v>
      </c>
      <c r="G160" s="85">
        <v>5</v>
      </c>
      <c r="H160" s="259" t="s">
        <v>28</v>
      </c>
      <c r="I160" s="254">
        <v>2021</v>
      </c>
      <c r="J160" s="73"/>
      <c r="K160" s="51" t="s">
        <v>28</v>
      </c>
      <c r="L160" s="147"/>
      <c r="M160" s="25" t="s">
        <v>30</v>
      </c>
      <c r="N160" s="25" t="s">
        <v>31</v>
      </c>
      <c r="O160" s="26"/>
      <c r="P160" s="36" t="s">
        <v>30</v>
      </c>
      <c r="Q160" s="36" t="s">
        <v>31</v>
      </c>
      <c r="R160" s="26"/>
      <c r="S160" s="68" t="s">
        <v>30</v>
      </c>
      <c r="T160" s="41" t="s">
        <v>31</v>
      </c>
      <c r="U160" s="21" t="s">
        <v>28</v>
      </c>
      <c r="V160" s="193"/>
      <c r="W160" s="32"/>
      <c r="X160" s="32"/>
      <c r="Y160" s="33"/>
      <c r="Z160" s="33"/>
      <c r="AA160" s="33"/>
      <c r="AB160" s="33"/>
      <c r="AC160" s="33"/>
      <c r="AD160" s="33"/>
      <c r="AE160" s="33"/>
      <c r="AF160" s="33"/>
      <c r="AG160" s="33"/>
      <c r="AH160" s="33"/>
      <c r="AI160" s="33"/>
    </row>
    <row r="161" spans="1:35" ht="15" thickBot="1" x14ac:dyDescent="0.4">
      <c r="A161" s="16" t="s">
        <v>401</v>
      </c>
      <c r="B161" s="17" t="s">
        <v>402</v>
      </c>
      <c r="C161" s="17" t="s">
        <v>403</v>
      </c>
      <c r="D161" s="18" t="s">
        <v>27</v>
      </c>
      <c r="E161" s="18"/>
      <c r="F161" s="85">
        <v>7</v>
      </c>
      <c r="G161" s="85">
        <v>5</v>
      </c>
      <c r="H161" s="259" t="s">
        <v>28</v>
      </c>
      <c r="I161" s="36">
        <v>2021</v>
      </c>
      <c r="J161" s="73"/>
      <c r="K161" s="51" t="s">
        <v>28</v>
      </c>
      <c r="L161" s="147"/>
      <c r="M161" s="25" t="s">
        <v>30</v>
      </c>
      <c r="N161" s="25" t="s">
        <v>31</v>
      </c>
      <c r="O161" s="26"/>
      <c r="P161" s="36" t="s">
        <v>32</v>
      </c>
      <c r="Q161" s="36" t="s">
        <v>66</v>
      </c>
      <c r="R161" s="26"/>
      <c r="S161" s="61" t="s">
        <v>43</v>
      </c>
      <c r="T161" s="72" t="s">
        <v>43</v>
      </c>
      <c r="U161" s="21" t="s">
        <v>44</v>
      </c>
      <c r="V161" s="193"/>
      <c r="W161" s="32"/>
      <c r="X161" s="32"/>
      <c r="Y161" s="33"/>
      <c r="Z161" s="33"/>
      <c r="AA161" s="33"/>
      <c r="AB161" s="33"/>
      <c r="AC161" s="33"/>
      <c r="AD161" s="33"/>
      <c r="AE161" s="33"/>
      <c r="AF161" s="33"/>
      <c r="AG161" s="33"/>
      <c r="AH161" s="33"/>
      <c r="AI161" s="33"/>
    </row>
    <row r="162" spans="1:35" ht="15" thickBot="1" x14ac:dyDescent="0.4">
      <c r="A162" s="16" t="s">
        <v>404</v>
      </c>
      <c r="B162" s="17" t="s">
        <v>405</v>
      </c>
      <c r="C162" s="17" t="s">
        <v>406</v>
      </c>
      <c r="D162" s="18" t="s">
        <v>217</v>
      </c>
      <c r="E162" s="34" t="s">
        <v>28</v>
      </c>
      <c r="F162" s="85">
        <v>7</v>
      </c>
      <c r="G162" s="85">
        <v>5</v>
      </c>
      <c r="H162" s="18"/>
      <c r="I162" s="36" t="s">
        <v>84</v>
      </c>
      <c r="J162" s="21">
        <v>94</v>
      </c>
      <c r="K162" s="51"/>
      <c r="L162" s="59">
        <v>6</v>
      </c>
      <c r="M162" s="59" t="s">
        <v>43</v>
      </c>
      <c r="N162" s="59" t="s">
        <v>43</v>
      </c>
      <c r="O162" s="26"/>
      <c r="P162" s="36" t="s">
        <v>43</v>
      </c>
      <c r="Q162" s="36" t="s">
        <v>43</v>
      </c>
      <c r="R162" s="26"/>
      <c r="S162" s="61" t="s">
        <v>43</v>
      </c>
      <c r="T162" s="72" t="s">
        <v>43</v>
      </c>
      <c r="U162" s="21" t="s">
        <v>28</v>
      </c>
      <c r="V162" s="30"/>
      <c r="W162" s="32"/>
      <c r="X162" s="32"/>
      <c r="Y162" s="33"/>
      <c r="Z162" s="33"/>
      <c r="AA162" s="33"/>
      <c r="AB162" s="33"/>
      <c r="AC162" s="33"/>
      <c r="AD162" s="33"/>
      <c r="AE162" s="33"/>
      <c r="AF162" s="33"/>
      <c r="AG162" s="33"/>
      <c r="AH162" s="33"/>
      <c r="AI162" s="33"/>
    </row>
    <row r="163" spans="1:35" ht="15" thickBot="1" x14ac:dyDescent="0.4">
      <c r="A163" s="43" t="s">
        <v>407</v>
      </c>
      <c r="B163" s="43" t="s">
        <v>408</v>
      </c>
      <c r="C163" s="43" t="s">
        <v>409</v>
      </c>
      <c r="D163" s="43"/>
      <c r="E163" s="43"/>
      <c r="F163" s="43"/>
      <c r="G163" s="43"/>
      <c r="H163" s="43"/>
      <c r="I163" s="43"/>
      <c r="J163" s="43"/>
      <c r="K163" s="43"/>
      <c r="L163" s="43"/>
      <c r="M163" s="43"/>
      <c r="N163" s="43"/>
      <c r="O163" s="43"/>
      <c r="P163" s="43"/>
      <c r="Q163" s="43"/>
      <c r="R163" s="43"/>
      <c r="S163" s="43"/>
      <c r="T163" s="43"/>
      <c r="U163" s="43"/>
      <c r="V163" s="89"/>
      <c r="W163" s="3"/>
      <c r="X163" s="3"/>
    </row>
    <row r="164" spans="1:35" ht="25" customHeight="1" thickBot="1" x14ac:dyDescent="0.4">
      <c r="A164" s="105" t="s">
        <v>270</v>
      </c>
      <c r="B164" s="483" t="s">
        <v>410</v>
      </c>
      <c r="C164" s="483"/>
      <c r="D164" s="483"/>
      <c r="E164" s="483"/>
      <c r="F164" s="483"/>
      <c r="G164" s="483"/>
      <c r="H164" s="483"/>
      <c r="I164" s="483"/>
      <c r="J164" s="483"/>
      <c r="K164" s="483"/>
      <c r="L164" s="483"/>
      <c r="M164" s="483"/>
      <c r="N164" s="82"/>
      <c r="O164" s="82"/>
      <c r="P164" s="82"/>
      <c r="Q164" s="82"/>
      <c r="R164" s="82"/>
      <c r="S164" s="82"/>
      <c r="T164" s="82"/>
      <c r="U164" s="82"/>
      <c r="V164" s="89"/>
      <c r="W164" s="3"/>
      <c r="X164" s="3"/>
    </row>
    <row r="165" spans="1:35" ht="19" customHeight="1" thickBot="1" x14ac:dyDescent="0.4">
      <c r="A165" s="260"/>
      <c r="B165" s="260" t="s">
        <v>411</v>
      </c>
      <c r="C165" s="260" t="s">
        <v>412</v>
      </c>
      <c r="D165" s="261" t="s">
        <v>27</v>
      </c>
      <c r="E165" s="34" t="s">
        <v>28</v>
      </c>
      <c r="F165" s="112">
        <v>5</v>
      </c>
      <c r="G165" s="112">
        <v>6</v>
      </c>
      <c r="H165" s="262"/>
      <c r="I165" s="261" t="s">
        <v>413</v>
      </c>
      <c r="J165" s="261">
        <v>99</v>
      </c>
      <c r="K165" s="263"/>
      <c r="L165" s="264">
        <v>1</v>
      </c>
      <c r="M165" s="25" t="s">
        <v>30</v>
      </c>
      <c r="N165" s="25" t="s">
        <v>31</v>
      </c>
      <c r="O165" s="26"/>
      <c r="P165" s="26" t="s">
        <v>32</v>
      </c>
      <c r="Q165" s="26" t="s">
        <v>31</v>
      </c>
      <c r="R165" s="26"/>
      <c r="S165" s="41" t="s">
        <v>30</v>
      </c>
      <c r="T165" s="41" t="s">
        <v>31</v>
      </c>
      <c r="U165" s="26" t="s">
        <v>28</v>
      </c>
      <c r="V165" s="202"/>
      <c r="W165" s="3"/>
      <c r="X165" s="3"/>
    </row>
    <row r="166" spans="1:35" ht="19" customHeight="1" thickBot="1" x14ac:dyDescent="0.4">
      <c r="A166" s="260"/>
      <c r="B166" s="265" t="s">
        <v>414</v>
      </c>
      <c r="C166" s="265" t="s">
        <v>415</v>
      </c>
      <c r="D166" s="266" t="s">
        <v>27</v>
      </c>
      <c r="E166" s="34" t="s">
        <v>28</v>
      </c>
      <c r="F166" s="112">
        <v>5</v>
      </c>
      <c r="G166" s="112">
        <v>6</v>
      </c>
      <c r="H166" s="262"/>
      <c r="I166" s="261">
        <v>2014</v>
      </c>
      <c r="J166" s="261">
        <v>100</v>
      </c>
      <c r="K166" s="263"/>
      <c r="L166" s="26">
        <v>0</v>
      </c>
      <c r="M166" s="499" t="s">
        <v>204</v>
      </c>
      <c r="N166" s="500"/>
      <c r="O166" s="26"/>
      <c r="P166" s="26"/>
      <c r="Q166" s="26"/>
      <c r="R166" s="240"/>
      <c r="S166" s="242" t="s">
        <v>43</v>
      </c>
      <c r="T166" s="268" t="s">
        <v>81</v>
      </c>
      <c r="U166" s="240" t="s">
        <v>44</v>
      </c>
      <c r="V166" s="269" t="s">
        <v>416</v>
      </c>
      <c r="W166" s="3"/>
      <c r="X166" s="3"/>
    </row>
    <row r="167" spans="1:35" ht="14" customHeight="1" thickBot="1" x14ac:dyDescent="0.4">
      <c r="A167" s="260"/>
      <c r="B167" s="260" t="s">
        <v>417</v>
      </c>
      <c r="C167" s="260" t="s">
        <v>418</v>
      </c>
      <c r="D167" s="261" t="s">
        <v>27</v>
      </c>
      <c r="E167" s="34" t="s">
        <v>28</v>
      </c>
      <c r="F167" s="112">
        <v>5</v>
      </c>
      <c r="G167" s="112">
        <v>6</v>
      </c>
      <c r="H167" s="262"/>
      <c r="I167" s="261" t="s">
        <v>419</v>
      </c>
      <c r="J167" s="261">
        <v>92</v>
      </c>
      <c r="K167" s="263"/>
      <c r="L167" s="59">
        <v>8</v>
      </c>
      <c r="M167" s="59" t="s">
        <v>43</v>
      </c>
      <c r="N167" s="59" t="s">
        <v>43</v>
      </c>
      <c r="O167" s="26"/>
      <c r="P167" s="26" t="s">
        <v>43</v>
      </c>
      <c r="Q167" s="26" t="s">
        <v>43</v>
      </c>
      <c r="R167" s="26"/>
      <c r="S167" s="72" t="s">
        <v>43</v>
      </c>
      <c r="T167" s="72" t="s">
        <v>43</v>
      </c>
      <c r="U167" s="26" t="s">
        <v>28</v>
      </c>
      <c r="V167" s="202"/>
      <c r="W167" s="3"/>
      <c r="X167" s="3"/>
    </row>
    <row r="168" spans="1:35" ht="15" thickBot="1" x14ac:dyDescent="0.4">
      <c r="A168" s="16"/>
      <c r="B168" s="16" t="s">
        <v>420</v>
      </c>
      <c r="C168" s="17" t="s">
        <v>421</v>
      </c>
      <c r="D168" s="18" t="s">
        <v>27</v>
      </c>
      <c r="E168" s="34" t="s">
        <v>28</v>
      </c>
      <c r="F168" s="112">
        <v>5</v>
      </c>
      <c r="G168" s="112">
        <v>6</v>
      </c>
      <c r="H168" s="259" t="s">
        <v>28</v>
      </c>
      <c r="I168" s="21" t="s">
        <v>117</v>
      </c>
      <c r="J168" s="21">
        <v>99</v>
      </c>
      <c r="K168" s="51"/>
      <c r="L168" s="270">
        <v>1</v>
      </c>
      <c r="M168" s="25" t="s">
        <v>30</v>
      </c>
      <c r="N168" s="25" t="s">
        <v>31</v>
      </c>
      <c r="O168" s="26"/>
      <c r="P168" s="26" t="s">
        <v>43</v>
      </c>
      <c r="Q168" s="26" t="s">
        <v>43</v>
      </c>
      <c r="R168" s="26"/>
      <c r="S168" s="72" t="s">
        <v>43</v>
      </c>
      <c r="T168" s="72" t="s">
        <v>43</v>
      </c>
      <c r="U168" s="26" t="s">
        <v>44</v>
      </c>
      <c r="V168" s="88"/>
      <c r="W168" s="32"/>
      <c r="X168" s="32"/>
      <c r="Y168" s="33"/>
      <c r="Z168" s="33"/>
      <c r="AA168" s="33"/>
      <c r="AB168" s="33"/>
      <c r="AC168" s="33"/>
      <c r="AD168" s="33"/>
      <c r="AE168" s="33"/>
      <c r="AF168" s="33"/>
      <c r="AG168" s="33"/>
      <c r="AH168" s="33"/>
      <c r="AI168" s="33"/>
    </row>
    <row r="169" spans="1:35" ht="15" thickBot="1" x14ac:dyDescent="0.4">
      <c r="A169" s="48"/>
      <c r="B169" s="16" t="s">
        <v>422</v>
      </c>
      <c r="C169" s="17" t="s">
        <v>423</v>
      </c>
      <c r="D169" s="84" t="s">
        <v>27</v>
      </c>
      <c r="E169" s="34" t="s">
        <v>28</v>
      </c>
      <c r="F169" s="112">
        <v>5</v>
      </c>
      <c r="G169" s="112">
        <v>6</v>
      </c>
      <c r="H169" s="84"/>
      <c r="I169" s="101"/>
      <c r="J169" s="101"/>
      <c r="K169" s="51"/>
      <c r="L169" s="147"/>
      <c r="M169" s="25" t="s">
        <v>30</v>
      </c>
      <c r="N169" s="25" t="s">
        <v>31</v>
      </c>
      <c r="O169" s="26"/>
      <c r="P169" s="36" t="s">
        <v>32</v>
      </c>
      <c r="Q169" s="36" t="s">
        <v>66</v>
      </c>
      <c r="R169" s="26"/>
      <c r="S169" s="41" t="s">
        <v>30</v>
      </c>
      <c r="T169" s="41" t="s">
        <v>31</v>
      </c>
      <c r="U169" s="21" t="s">
        <v>44</v>
      </c>
      <c r="V169" s="271"/>
      <c r="W169" s="32"/>
      <c r="X169" s="32"/>
      <c r="Y169" s="33"/>
      <c r="Z169" s="33"/>
      <c r="AA169" s="33"/>
      <c r="AB169" s="33"/>
      <c r="AC169" s="33"/>
      <c r="AD169" s="33"/>
      <c r="AE169" s="33"/>
      <c r="AF169" s="33"/>
      <c r="AG169" s="33"/>
      <c r="AH169" s="33"/>
      <c r="AI169" s="33"/>
    </row>
    <row r="170" spans="1:35" ht="20" customHeight="1" thickBot="1" x14ac:dyDescent="0.4">
      <c r="A170" s="131"/>
      <c r="B170" s="272" t="s">
        <v>424</v>
      </c>
      <c r="C170" s="273" t="s">
        <v>425</v>
      </c>
      <c r="D170" s="84" t="s">
        <v>245</v>
      </c>
      <c r="E170" s="84"/>
      <c r="F170" s="112">
        <v>5</v>
      </c>
      <c r="G170" s="112">
        <v>6</v>
      </c>
      <c r="H170" s="84"/>
      <c r="I170" s="274" t="s">
        <v>426</v>
      </c>
      <c r="J170" s="274">
        <v>98</v>
      </c>
      <c r="K170" s="275"/>
      <c r="L170" s="270">
        <v>1</v>
      </c>
      <c r="M170" s="77" t="s">
        <v>70</v>
      </c>
      <c r="N170" s="77" t="s">
        <v>81</v>
      </c>
      <c r="O170" s="26"/>
      <c r="P170" s="26" t="s">
        <v>70</v>
      </c>
      <c r="Q170" s="26" t="s">
        <v>81</v>
      </c>
      <c r="R170" s="26"/>
      <c r="S170" s="72" t="s">
        <v>43</v>
      </c>
      <c r="T170" s="72" t="s">
        <v>43</v>
      </c>
      <c r="U170" s="276" t="s">
        <v>44</v>
      </c>
      <c r="V170" s="503" t="s">
        <v>427</v>
      </c>
      <c r="W170" s="504"/>
      <c r="X170" s="504"/>
      <c r="Y170" s="504"/>
      <c r="Z170" s="504"/>
      <c r="AA170" s="504"/>
      <c r="AB170" s="504"/>
      <c r="AC170" s="504"/>
      <c r="AD170" s="504"/>
      <c r="AE170" s="504"/>
      <c r="AF170" s="504"/>
      <c r="AG170" s="504"/>
      <c r="AH170" s="504"/>
    </row>
    <row r="171" spans="1:35" ht="15" thickBot="1" x14ac:dyDescent="0.4">
      <c r="A171" s="131"/>
      <c r="B171" s="277" t="s">
        <v>424</v>
      </c>
      <c r="C171" s="277" t="s">
        <v>428</v>
      </c>
      <c r="D171" s="240" t="s">
        <v>47</v>
      </c>
      <c r="E171" s="26"/>
      <c r="F171" s="112">
        <v>5</v>
      </c>
      <c r="G171" s="112">
        <v>6</v>
      </c>
      <c r="H171" s="278"/>
      <c r="I171" s="132" t="s">
        <v>429</v>
      </c>
      <c r="J171" s="132"/>
      <c r="K171" s="279"/>
      <c r="L171" s="501" t="s">
        <v>204</v>
      </c>
      <c r="M171" s="502"/>
      <c r="N171" s="502"/>
      <c r="O171" s="36"/>
      <c r="P171" s="36"/>
      <c r="Q171" s="36"/>
      <c r="R171" s="26"/>
      <c r="S171" s="242" t="s">
        <v>43</v>
      </c>
      <c r="T171" s="242" t="s">
        <v>43</v>
      </c>
      <c r="U171" s="123" t="s">
        <v>44</v>
      </c>
      <c r="V171" s="280"/>
      <c r="W171" s="45"/>
      <c r="X171" s="3"/>
    </row>
    <row r="172" spans="1:35" ht="15" thickBot="1" x14ac:dyDescent="0.4">
      <c r="A172" s="48"/>
      <c r="B172" s="17" t="s">
        <v>430</v>
      </c>
      <c r="C172" s="17" t="s">
        <v>431</v>
      </c>
      <c r="D172" s="18" t="s">
        <v>27</v>
      </c>
      <c r="E172" s="34" t="s">
        <v>28</v>
      </c>
      <c r="F172" s="112">
        <v>5</v>
      </c>
      <c r="G172" s="112">
        <v>6</v>
      </c>
      <c r="H172" s="259" t="s">
        <v>28</v>
      </c>
      <c r="I172" s="21" t="s">
        <v>432</v>
      </c>
      <c r="J172" s="21">
        <v>93</v>
      </c>
      <c r="K172" s="51"/>
      <c r="L172" s="59">
        <v>7</v>
      </c>
      <c r="M172" s="53" t="s">
        <v>32</v>
      </c>
      <c r="N172" s="53" t="s">
        <v>66</v>
      </c>
      <c r="O172" s="26"/>
      <c r="P172" s="26" t="s">
        <v>43</v>
      </c>
      <c r="Q172" s="26" t="s">
        <v>43</v>
      </c>
      <c r="R172" s="26"/>
      <c r="S172" s="41" t="s">
        <v>30</v>
      </c>
      <c r="T172" s="41" t="s">
        <v>31</v>
      </c>
      <c r="U172" s="26" t="s">
        <v>44</v>
      </c>
      <c r="V172" s="484"/>
      <c r="W172" s="484"/>
      <c r="X172" s="484"/>
      <c r="Y172" s="33"/>
      <c r="Z172" s="33"/>
      <c r="AA172" s="33"/>
      <c r="AB172" s="33"/>
      <c r="AC172" s="33"/>
      <c r="AD172" s="33"/>
      <c r="AE172" s="33"/>
      <c r="AF172" s="33"/>
      <c r="AG172" s="33"/>
      <c r="AH172" s="33"/>
      <c r="AI172" s="33"/>
    </row>
    <row r="173" spans="1:35" ht="15" thickBot="1" x14ac:dyDescent="0.4">
      <c r="A173" s="16"/>
      <c r="B173" s="17" t="s">
        <v>433</v>
      </c>
      <c r="C173" s="17" t="s">
        <v>434</v>
      </c>
      <c r="D173" s="18" t="s">
        <v>27</v>
      </c>
      <c r="E173" s="34" t="s">
        <v>28</v>
      </c>
      <c r="F173" s="112">
        <v>5</v>
      </c>
      <c r="G173" s="112">
        <v>6</v>
      </c>
      <c r="H173" s="18"/>
      <c r="I173" s="21" t="s">
        <v>419</v>
      </c>
      <c r="J173" s="21">
        <v>100</v>
      </c>
      <c r="K173" s="51"/>
      <c r="L173" s="77">
        <v>0</v>
      </c>
      <c r="M173" s="25" t="s">
        <v>30</v>
      </c>
      <c r="N173" s="59" t="s">
        <v>43</v>
      </c>
      <c r="O173" s="26"/>
      <c r="P173" s="26" t="s">
        <v>70</v>
      </c>
      <c r="Q173" s="26" t="s">
        <v>81</v>
      </c>
      <c r="R173" s="26"/>
      <c r="S173" s="72" t="s">
        <v>43</v>
      </c>
      <c r="T173" s="281" t="s">
        <v>81</v>
      </c>
      <c r="U173" s="26" t="s">
        <v>44</v>
      </c>
      <c r="V173" s="484"/>
      <c r="W173" s="484"/>
      <c r="X173" s="484"/>
      <c r="Y173" s="33"/>
      <c r="Z173" s="33"/>
      <c r="AA173" s="33"/>
      <c r="AB173" s="33"/>
      <c r="AC173" s="33"/>
      <c r="AD173" s="33"/>
      <c r="AE173" s="33"/>
      <c r="AF173" s="33"/>
      <c r="AG173" s="33"/>
      <c r="AH173" s="33"/>
      <c r="AI173" s="33"/>
    </row>
    <row r="174" spans="1:35" ht="15" thickBot="1" x14ac:dyDescent="0.4">
      <c r="A174" s="16"/>
      <c r="B174" s="17" t="s">
        <v>435</v>
      </c>
      <c r="C174" s="17" t="s">
        <v>436</v>
      </c>
      <c r="D174" s="18" t="s">
        <v>27</v>
      </c>
      <c r="E174" s="34" t="s">
        <v>28</v>
      </c>
      <c r="F174" s="112">
        <v>5</v>
      </c>
      <c r="G174" s="112">
        <v>6</v>
      </c>
      <c r="H174" s="18"/>
      <c r="I174" s="36" t="s">
        <v>133</v>
      </c>
      <c r="J174" s="21">
        <v>64</v>
      </c>
      <c r="K174" s="282"/>
      <c r="L174" s="25">
        <v>36</v>
      </c>
      <c r="M174" s="25" t="s">
        <v>30</v>
      </c>
      <c r="N174" s="53" t="s">
        <v>66</v>
      </c>
      <c r="O174" s="26"/>
      <c r="P174" s="26" t="s">
        <v>32</v>
      </c>
      <c r="Q174" s="26" t="s">
        <v>66</v>
      </c>
      <c r="R174" s="26"/>
      <c r="S174" s="41" t="s">
        <v>30</v>
      </c>
      <c r="T174" s="108" t="s">
        <v>66</v>
      </c>
      <c r="U174" s="26" t="s">
        <v>28</v>
      </c>
      <c r="V174" s="30"/>
      <c r="W174" s="32"/>
      <c r="X174" s="32"/>
      <c r="Y174" s="33"/>
      <c r="Z174" s="33"/>
      <c r="AA174" s="33"/>
      <c r="AB174" s="33"/>
      <c r="AC174" s="33"/>
      <c r="AD174" s="33"/>
      <c r="AE174" s="33"/>
      <c r="AF174" s="33"/>
      <c r="AG174" s="33"/>
      <c r="AH174" s="33"/>
      <c r="AI174" s="33"/>
    </row>
    <row r="175" spans="1:35" ht="15" thickBot="1" x14ac:dyDescent="0.4">
      <c r="A175" s="16"/>
      <c r="B175" s="17" t="s">
        <v>435</v>
      </c>
      <c r="C175" s="17" t="s">
        <v>437</v>
      </c>
      <c r="D175" s="18" t="s">
        <v>59</v>
      </c>
      <c r="E175" s="18"/>
      <c r="F175" s="112">
        <v>5</v>
      </c>
      <c r="G175" s="112">
        <v>6</v>
      </c>
      <c r="H175" s="259" t="s">
        <v>28</v>
      </c>
      <c r="I175" s="36" t="s">
        <v>120</v>
      </c>
      <c r="J175" s="21">
        <v>84</v>
      </c>
      <c r="K175" s="51"/>
      <c r="L175" s="59">
        <v>16</v>
      </c>
      <c r="M175" s="25" t="s">
        <v>30</v>
      </c>
      <c r="N175" s="25" t="s">
        <v>31</v>
      </c>
      <c r="O175" s="26"/>
      <c r="P175" s="26"/>
      <c r="Q175" s="26"/>
      <c r="R175" s="26"/>
      <c r="S175" s="41" t="s">
        <v>30</v>
      </c>
      <c r="T175" s="41" t="s">
        <v>31</v>
      </c>
      <c r="U175" s="29" t="s">
        <v>44</v>
      </c>
      <c r="V175" s="30"/>
      <c r="W175" s="32"/>
      <c r="X175" s="32"/>
      <c r="Y175" s="33"/>
      <c r="Z175" s="33"/>
      <c r="AA175" s="33"/>
      <c r="AB175" s="33"/>
      <c r="AC175" s="33"/>
      <c r="AD175" s="33"/>
      <c r="AE175" s="33"/>
      <c r="AF175" s="33"/>
      <c r="AG175" s="33"/>
      <c r="AH175" s="33"/>
      <c r="AI175" s="33"/>
    </row>
    <row r="176" spans="1:35" ht="15" thickBot="1" x14ac:dyDescent="0.4">
      <c r="A176" s="16"/>
      <c r="B176" s="17" t="s">
        <v>438</v>
      </c>
      <c r="C176" s="17" t="s">
        <v>439</v>
      </c>
      <c r="D176" s="18" t="s">
        <v>27</v>
      </c>
      <c r="E176" s="34" t="s">
        <v>28</v>
      </c>
      <c r="F176" s="112">
        <v>5</v>
      </c>
      <c r="G176" s="112">
        <v>6</v>
      </c>
      <c r="H176" s="18"/>
      <c r="I176" s="21">
        <v>2014</v>
      </c>
      <c r="J176" s="21">
        <v>100</v>
      </c>
      <c r="K176" s="51"/>
      <c r="L176" s="77">
        <v>0</v>
      </c>
      <c r="M176" s="59" t="s">
        <v>43</v>
      </c>
      <c r="N176" s="77" t="s">
        <v>81</v>
      </c>
      <c r="O176" s="26"/>
      <c r="P176" s="26" t="s">
        <v>43</v>
      </c>
      <c r="Q176" s="26" t="s">
        <v>81</v>
      </c>
      <c r="R176" s="26"/>
      <c r="S176" s="41" t="s">
        <v>30</v>
      </c>
      <c r="T176" s="72" t="s">
        <v>43</v>
      </c>
      <c r="U176" s="26" t="s">
        <v>44</v>
      </c>
      <c r="V176" s="484"/>
      <c r="W176" s="484"/>
      <c r="X176" s="484"/>
      <c r="Y176" s="33"/>
      <c r="Z176" s="33"/>
      <c r="AA176" s="33"/>
      <c r="AB176" s="33"/>
      <c r="AC176" s="33"/>
      <c r="AD176" s="33"/>
      <c r="AE176" s="33"/>
      <c r="AF176" s="33"/>
      <c r="AG176" s="33"/>
      <c r="AH176" s="33"/>
      <c r="AI176" s="33"/>
    </row>
    <row r="177" spans="1:35" ht="15" thickBot="1" x14ac:dyDescent="0.4">
      <c r="A177" s="43" t="s">
        <v>440</v>
      </c>
      <c r="B177" s="43">
        <v>11</v>
      </c>
      <c r="C177" s="43" t="s">
        <v>441</v>
      </c>
      <c r="D177" s="43"/>
      <c r="E177" s="43"/>
      <c r="F177" s="43"/>
      <c r="G177" s="43"/>
      <c r="H177" s="43"/>
      <c r="I177" s="43"/>
      <c r="J177" s="43"/>
      <c r="K177" s="43"/>
      <c r="L177" s="43"/>
      <c r="M177" s="43"/>
      <c r="N177" s="43"/>
      <c r="O177" s="43"/>
      <c r="P177" s="43"/>
      <c r="Q177" s="43"/>
      <c r="R177" s="43"/>
      <c r="S177" s="43"/>
      <c r="T177" s="43"/>
      <c r="U177" s="43"/>
      <c r="V177" s="283"/>
      <c r="W177" s="45"/>
    </row>
    <row r="178" spans="1:35" ht="15" thickBot="1" x14ac:dyDescent="0.4">
      <c r="A178" s="63" t="s">
        <v>23</v>
      </c>
      <c r="B178" s="485" t="s">
        <v>442</v>
      </c>
      <c r="C178" s="485"/>
      <c r="D178" s="485"/>
      <c r="E178" s="485"/>
      <c r="F178" s="485"/>
      <c r="G178" s="485"/>
      <c r="H178" s="485"/>
      <c r="I178" s="485"/>
      <c r="J178" s="485"/>
      <c r="K178" s="12"/>
      <c r="L178" s="12"/>
      <c r="M178" s="64"/>
      <c r="N178" s="65"/>
      <c r="O178" s="65"/>
      <c r="P178" s="65"/>
      <c r="Q178" s="65"/>
      <c r="R178" s="65"/>
      <c r="S178" s="65"/>
      <c r="T178" s="65"/>
      <c r="U178" s="65"/>
      <c r="V178" s="283"/>
      <c r="W178" s="45"/>
    </row>
    <row r="179" spans="1:35" ht="15" thickBot="1" x14ac:dyDescent="0.4">
      <c r="A179" s="16" t="s">
        <v>443</v>
      </c>
      <c r="B179" s="57" t="s">
        <v>444</v>
      </c>
      <c r="C179" s="48" t="s">
        <v>445</v>
      </c>
      <c r="D179" s="36" t="s">
        <v>27</v>
      </c>
      <c r="E179" s="34" t="s">
        <v>28</v>
      </c>
      <c r="F179" s="35">
        <v>6</v>
      </c>
      <c r="G179" s="35">
        <v>7</v>
      </c>
      <c r="H179" s="284"/>
      <c r="I179" s="36" t="s">
        <v>120</v>
      </c>
      <c r="J179" s="36">
        <v>98</v>
      </c>
      <c r="K179" s="285"/>
      <c r="L179" s="270">
        <v>2</v>
      </c>
      <c r="M179" s="286" t="s">
        <v>32</v>
      </c>
      <c r="N179" s="25" t="s">
        <v>31</v>
      </c>
      <c r="O179" s="26"/>
      <c r="P179" s="267" t="s">
        <v>32</v>
      </c>
      <c r="Q179" s="267" t="s">
        <v>31</v>
      </c>
      <c r="R179" s="26"/>
      <c r="S179" s="108" t="s">
        <v>32</v>
      </c>
      <c r="T179" s="41" t="s">
        <v>31</v>
      </c>
      <c r="U179" s="26" t="s">
        <v>28</v>
      </c>
      <c r="V179" s="209"/>
      <c r="W179" s="31"/>
      <c r="X179" s="33"/>
      <c r="Y179" s="33"/>
      <c r="Z179" s="33"/>
      <c r="AA179" s="33"/>
      <c r="AB179" s="33"/>
      <c r="AC179" s="33"/>
      <c r="AD179" s="33"/>
      <c r="AE179" s="33"/>
      <c r="AF179" s="33"/>
      <c r="AG179" s="33"/>
      <c r="AH179" s="33"/>
      <c r="AI179" s="33"/>
    </row>
    <row r="180" spans="1:35" ht="15" thickBot="1" x14ac:dyDescent="0.4">
      <c r="A180" s="16" t="s">
        <v>446</v>
      </c>
      <c r="B180" s="17" t="s">
        <v>447</v>
      </c>
      <c r="C180" s="48" t="s">
        <v>448</v>
      </c>
      <c r="D180" s="36" t="s">
        <v>27</v>
      </c>
      <c r="E180" s="34" t="s">
        <v>28</v>
      </c>
      <c r="F180" s="35">
        <v>6</v>
      </c>
      <c r="G180" s="35">
        <v>7</v>
      </c>
      <c r="H180" s="284"/>
      <c r="I180" s="36" t="s">
        <v>133</v>
      </c>
      <c r="J180" s="36">
        <v>98</v>
      </c>
      <c r="K180" s="51" t="s">
        <v>28</v>
      </c>
      <c r="L180" s="270">
        <v>2</v>
      </c>
      <c r="M180" s="53" t="s">
        <v>32</v>
      </c>
      <c r="N180" s="25" t="s">
        <v>31</v>
      </c>
      <c r="O180" s="26"/>
      <c r="P180" s="26" t="s">
        <v>32</v>
      </c>
      <c r="Q180" s="26" t="s">
        <v>31</v>
      </c>
      <c r="R180" s="26"/>
      <c r="S180" s="108" t="s">
        <v>32</v>
      </c>
      <c r="T180" s="41" t="s">
        <v>31</v>
      </c>
      <c r="U180" s="287" t="s">
        <v>28</v>
      </c>
      <c r="V180" s="30"/>
      <c r="W180" s="32"/>
      <c r="X180" s="32"/>
      <c r="Y180" s="33"/>
      <c r="Z180" s="33"/>
      <c r="AA180" s="33"/>
      <c r="AB180" s="33"/>
      <c r="AC180" s="33"/>
      <c r="AD180" s="33"/>
      <c r="AE180" s="33"/>
      <c r="AF180" s="33"/>
      <c r="AG180" s="33"/>
      <c r="AH180" s="33"/>
      <c r="AI180" s="33"/>
    </row>
    <row r="181" spans="1:35" ht="15" thickBot="1" x14ac:dyDescent="0.4">
      <c r="A181" s="16" t="s">
        <v>449</v>
      </c>
      <c r="B181" s="17" t="s">
        <v>450</v>
      </c>
      <c r="C181" s="17" t="s">
        <v>451</v>
      </c>
      <c r="D181" s="18" t="s">
        <v>27</v>
      </c>
      <c r="E181" s="34" t="s">
        <v>28</v>
      </c>
      <c r="F181" s="35">
        <v>6</v>
      </c>
      <c r="G181" s="35">
        <v>7</v>
      </c>
      <c r="H181" s="18"/>
      <c r="I181" s="36" t="s">
        <v>133</v>
      </c>
      <c r="J181" s="36">
        <v>99</v>
      </c>
      <c r="K181" s="51"/>
      <c r="L181" s="270">
        <v>1</v>
      </c>
      <c r="M181" s="25" t="s">
        <v>30</v>
      </c>
      <c r="N181" s="25" t="s">
        <v>31</v>
      </c>
      <c r="O181" s="26"/>
      <c r="P181" s="26" t="s">
        <v>32</v>
      </c>
      <c r="Q181" s="26" t="s">
        <v>31</v>
      </c>
      <c r="R181" s="26"/>
      <c r="S181" s="41" t="s">
        <v>30</v>
      </c>
      <c r="T181" s="41" t="s">
        <v>31</v>
      </c>
      <c r="U181" s="287" t="s">
        <v>28</v>
      </c>
      <c r="V181" s="137"/>
      <c r="W181" s="32"/>
      <c r="X181" s="32"/>
      <c r="Y181" s="33"/>
      <c r="Z181" s="33"/>
      <c r="AA181" s="33"/>
      <c r="AB181" s="33"/>
      <c r="AC181" s="33"/>
      <c r="AD181" s="33"/>
      <c r="AE181" s="33"/>
      <c r="AF181" s="33"/>
      <c r="AG181" s="33"/>
      <c r="AH181" s="33"/>
      <c r="AI181" s="33"/>
    </row>
    <row r="182" spans="1:35" ht="15" thickBot="1" x14ac:dyDescent="0.4">
      <c r="A182" s="16" t="s">
        <v>452</v>
      </c>
      <c r="B182" s="17" t="s">
        <v>453</v>
      </c>
      <c r="C182" s="17" t="s">
        <v>454</v>
      </c>
      <c r="D182" s="18" t="s">
        <v>59</v>
      </c>
      <c r="E182" s="18"/>
      <c r="F182" s="35">
        <v>6</v>
      </c>
      <c r="G182" s="35">
        <v>7</v>
      </c>
      <c r="H182" s="18"/>
      <c r="I182" s="36" t="s">
        <v>133</v>
      </c>
      <c r="J182" s="21">
        <v>99</v>
      </c>
      <c r="K182" s="51"/>
      <c r="L182" s="270">
        <v>1</v>
      </c>
      <c r="M182" s="25" t="s">
        <v>30</v>
      </c>
      <c r="N182" s="25" t="s">
        <v>31</v>
      </c>
      <c r="O182" s="26"/>
      <c r="P182" s="26" t="s">
        <v>30</v>
      </c>
      <c r="Q182" s="26" t="s">
        <v>31</v>
      </c>
      <c r="R182" s="26"/>
      <c r="S182" s="72" t="s">
        <v>43</v>
      </c>
      <c r="T182" s="72" t="s">
        <v>43</v>
      </c>
      <c r="U182" s="287" t="s">
        <v>44</v>
      </c>
      <c r="V182" s="288"/>
      <c r="W182" s="45"/>
      <c r="X182" s="3"/>
    </row>
    <row r="183" spans="1:35" ht="15" thickBot="1" x14ac:dyDescent="0.4">
      <c r="A183" s="16" t="s">
        <v>452</v>
      </c>
      <c r="B183" s="17" t="s">
        <v>453</v>
      </c>
      <c r="C183" s="17" t="s">
        <v>454</v>
      </c>
      <c r="D183" s="18" t="s">
        <v>27</v>
      </c>
      <c r="E183" s="34" t="s">
        <v>28</v>
      </c>
      <c r="F183" s="35">
        <v>6</v>
      </c>
      <c r="G183" s="35">
        <v>7</v>
      </c>
      <c r="H183" s="18"/>
      <c r="I183" s="36" t="s">
        <v>133</v>
      </c>
      <c r="J183" s="21">
        <v>99</v>
      </c>
      <c r="K183" s="51"/>
      <c r="L183" s="270">
        <v>1</v>
      </c>
      <c r="M183" s="25" t="s">
        <v>30</v>
      </c>
      <c r="N183" s="25" t="s">
        <v>31</v>
      </c>
      <c r="O183" s="26"/>
      <c r="P183" s="26" t="s">
        <v>30</v>
      </c>
      <c r="Q183" s="26" t="s">
        <v>31</v>
      </c>
      <c r="R183" s="26"/>
      <c r="S183" s="72" t="s">
        <v>43</v>
      </c>
      <c r="T183" s="72" t="s">
        <v>43</v>
      </c>
      <c r="U183" s="287" t="s">
        <v>44</v>
      </c>
      <c r="V183" s="30"/>
      <c r="W183" s="32"/>
      <c r="X183" s="32"/>
      <c r="Y183" s="33"/>
      <c r="Z183" s="33"/>
      <c r="AA183" s="33"/>
      <c r="AB183" s="33"/>
      <c r="AC183" s="33"/>
      <c r="AD183" s="33"/>
      <c r="AE183" s="33"/>
      <c r="AF183" s="33"/>
      <c r="AG183" s="33"/>
      <c r="AH183" s="33"/>
      <c r="AI183" s="33"/>
    </row>
    <row r="184" spans="1:35" ht="15" thickBot="1" x14ac:dyDescent="0.4">
      <c r="A184" s="16" t="s">
        <v>455</v>
      </c>
      <c r="B184" s="17" t="s">
        <v>456</v>
      </c>
      <c r="C184" s="17" t="s">
        <v>457</v>
      </c>
      <c r="D184" s="18" t="s">
        <v>47</v>
      </c>
      <c r="E184" s="18"/>
      <c r="F184" s="35">
        <v>6</v>
      </c>
      <c r="G184" s="35">
        <v>7</v>
      </c>
      <c r="H184" s="18"/>
      <c r="I184" s="36" t="s">
        <v>458</v>
      </c>
      <c r="J184" s="21">
        <v>98</v>
      </c>
      <c r="K184" s="51" t="s">
        <v>28</v>
      </c>
      <c r="L184" s="270">
        <v>2</v>
      </c>
      <c r="M184" s="77" t="s">
        <v>70</v>
      </c>
      <c r="N184" s="77" t="s">
        <v>81</v>
      </c>
      <c r="O184" s="26"/>
      <c r="P184" s="26" t="s">
        <v>32</v>
      </c>
      <c r="Q184" s="26" t="s">
        <v>31</v>
      </c>
      <c r="R184" s="26"/>
      <c r="S184" s="72" t="s">
        <v>43</v>
      </c>
      <c r="T184" s="72" t="s">
        <v>43</v>
      </c>
      <c r="U184" s="26" t="s">
        <v>44</v>
      </c>
      <c r="V184" s="30"/>
      <c r="W184" s="32"/>
      <c r="X184" s="32"/>
      <c r="Y184" s="33"/>
      <c r="Z184" s="33"/>
      <c r="AA184" s="33"/>
      <c r="AB184" s="33"/>
      <c r="AC184" s="33"/>
      <c r="AD184" s="33"/>
      <c r="AE184" s="33"/>
      <c r="AF184" s="33"/>
      <c r="AG184" s="33"/>
      <c r="AH184" s="33"/>
      <c r="AI184" s="33"/>
    </row>
    <row r="185" spans="1:35" ht="15" thickBot="1" x14ac:dyDescent="0.4">
      <c r="A185" s="16" t="s">
        <v>455</v>
      </c>
      <c r="B185" s="17" t="s">
        <v>456</v>
      </c>
      <c r="C185" s="17" t="s">
        <v>459</v>
      </c>
      <c r="D185" s="18" t="s">
        <v>59</v>
      </c>
      <c r="E185" s="18"/>
      <c r="F185" s="35">
        <v>6</v>
      </c>
      <c r="G185" s="35">
        <v>7</v>
      </c>
      <c r="H185" s="18"/>
      <c r="I185" s="36" t="s">
        <v>133</v>
      </c>
      <c r="J185" s="21">
        <v>96</v>
      </c>
      <c r="K185" s="51"/>
      <c r="L185" s="270">
        <v>4</v>
      </c>
      <c r="M185" s="77" t="s">
        <v>70</v>
      </c>
      <c r="N185" s="77" t="s">
        <v>81</v>
      </c>
      <c r="O185" s="26"/>
      <c r="P185" s="26" t="s">
        <v>43</v>
      </c>
      <c r="Q185" s="26" t="s">
        <v>43</v>
      </c>
      <c r="R185" s="26"/>
      <c r="S185" s="72" t="s">
        <v>43</v>
      </c>
      <c r="T185" s="72" t="s">
        <v>43</v>
      </c>
      <c r="U185" s="73" t="s">
        <v>44</v>
      </c>
      <c r="V185" s="30"/>
      <c r="W185" s="32"/>
      <c r="X185" s="32"/>
      <c r="Y185" s="33"/>
      <c r="Z185" s="33"/>
      <c r="AA185" s="33"/>
      <c r="AB185" s="33"/>
      <c r="AC185" s="33"/>
      <c r="AD185" s="33"/>
      <c r="AE185" s="33"/>
      <c r="AF185" s="33"/>
      <c r="AG185" s="33"/>
      <c r="AH185" s="33"/>
      <c r="AI185" s="33"/>
    </row>
    <row r="186" spans="1:35" ht="15" thickBot="1" x14ac:dyDescent="0.4">
      <c r="A186" s="16" t="s">
        <v>460</v>
      </c>
      <c r="B186" s="17" t="s">
        <v>461</v>
      </c>
      <c r="C186" s="17" t="s">
        <v>462</v>
      </c>
      <c r="D186" s="84" t="s">
        <v>47</v>
      </c>
      <c r="E186" s="84"/>
      <c r="F186" s="35">
        <v>6</v>
      </c>
      <c r="G186" s="35">
        <v>7</v>
      </c>
      <c r="H186" s="84"/>
      <c r="I186" s="101"/>
      <c r="J186" s="101"/>
      <c r="K186" s="51"/>
      <c r="L186" s="289"/>
      <c r="M186" s="77" t="s">
        <v>70</v>
      </c>
      <c r="N186" s="77" t="s">
        <v>81</v>
      </c>
      <c r="O186" s="26"/>
      <c r="P186" s="26" t="s">
        <v>70</v>
      </c>
      <c r="Q186" s="26" t="s">
        <v>81</v>
      </c>
      <c r="R186" s="26"/>
      <c r="S186" s="41" t="s">
        <v>30</v>
      </c>
      <c r="T186" s="41" t="s">
        <v>31</v>
      </c>
      <c r="U186" s="73" t="s">
        <v>44</v>
      </c>
      <c r="V186" s="103"/>
      <c r="W186" s="32"/>
      <c r="X186" s="32"/>
      <c r="Y186" s="33"/>
      <c r="Z186" s="33"/>
      <c r="AA186" s="33"/>
      <c r="AB186" s="33"/>
      <c r="AC186" s="33"/>
      <c r="AD186" s="33"/>
      <c r="AE186" s="33"/>
      <c r="AF186" s="33"/>
      <c r="AG186" s="33"/>
      <c r="AH186" s="33"/>
      <c r="AI186" s="33"/>
    </row>
    <row r="187" spans="1:35" ht="15" thickBot="1" x14ac:dyDescent="0.4">
      <c r="A187" s="16" t="s">
        <v>463</v>
      </c>
      <c r="B187" s="17" t="s">
        <v>464</v>
      </c>
      <c r="C187" s="17" t="s">
        <v>465</v>
      </c>
      <c r="D187" s="18" t="s">
        <v>27</v>
      </c>
      <c r="E187" s="18"/>
      <c r="F187" s="171">
        <v>8</v>
      </c>
      <c r="G187" s="171">
        <v>8</v>
      </c>
      <c r="H187" s="18"/>
      <c r="I187" s="21" t="s">
        <v>251</v>
      </c>
      <c r="J187" s="21">
        <v>98</v>
      </c>
      <c r="K187" s="51"/>
      <c r="L187" s="264">
        <v>2</v>
      </c>
      <c r="M187" s="59" t="s">
        <v>43</v>
      </c>
      <c r="N187" s="59" t="s">
        <v>43</v>
      </c>
      <c r="O187" s="26"/>
      <c r="P187" s="136" t="s">
        <v>32</v>
      </c>
      <c r="Q187" s="136" t="s">
        <v>31</v>
      </c>
      <c r="R187" s="26"/>
      <c r="S187" s="72" t="s">
        <v>43</v>
      </c>
      <c r="T187" s="72" t="s">
        <v>43</v>
      </c>
      <c r="U187" s="62" t="s">
        <v>44</v>
      </c>
      <c r="V187" s="484"/>
      <c r="W187" s="484"/>
      <c r="X187" s="484"/>
      <c r="Y187" s="33"/>
      <c r="Z187" s="33"/>
      <c r="AA187" s="33"/>
      <c r="AB187" s="33"/>
      <c r="AC187" s="33"/>
      <c r="AD187" s="33"/>
      <c r="AE187" s="33"/>
      <c r="AF187" s="33"/>
      <c r="AG187" s="33"/>
      <c r="AH187" s="33"/>
      <c r="AI187" s="33"/>
    </row>
    <row r="188" spans="1:35" ht="15" thickBot="1" x14ac:dyDescent="0.4">
      <c r="A188" s="16" t="s">
        <v>466</v>
      </c>
      <c r="B188" s="17" t="s">
        <v>467</v>
      </c>
      <c r="C188" s="17" t="s">
        <v>468</v>
      </c>
      <c r="D188" s="18" t="s">
        <v>27</v>
      </c>
      <c r="E188" s="34" t="s">
        <v>28</v>
      </c>
      <c r="F188" s="35">
        <v>6</v>
      </c>
      <c r="G188" s="35">
        <v>7</v>
      </c>
      <c r="H188" s="18"/>
      <c r="I188" s="36" t="s">
        <v>133</v>
      </c>
      <c r="J188" s="21">
        <v>99</v>
      </c>
      <c r="K188" s="51"/>
      <c r="L188" s="264">
        <v>1</v>
      </c>
      <c r="M188" s="25" t="s">
        <v>30</v>
      </c>
      <c r="N188" s="25" t="s">
        <v>31</v>
      </c>
      <c r="O188" s="26"/>
      <c r="P188" s="26" t="s">
        <v>32</v>
      </c>
      <c r="Q188" s="26" t="s">
        <v>31</v>
      </c>
      <c r="R188" s="26"/>
      <c r="S188" s="41" t="s">
        <v>30</v>
      </c>
      <c r="T188" s="41" t="s">
        <v>31</v>
      </c>
      <c r="U188" s="26" t="s">
        <v>28</v>
      </c>
      <c r="V188" s="30"/>
      <c r="W188" s="32"/>
      <c r="X188" s="497"/>
      <c r="Y188" s="497"/>
      <c r="Z188" s="33"/>
      <c r="AA188" s="33"/>
      <c r="AB188" s="33"/>
      <c r="AC188" s="33"/>
      <c r="AD188" s="33"/>
      <c r="AE188" s="33"/>
      <c r="AF188" s="33"/>
      <c r="AG188" s="33"/>
      <c r="AH188" s="33"/>
      <c r="AI188" s="33"/>
    </row>
    <row r="189" spans="1:35" ht="15" thickBot="1" x14ac:dyDescent="0.4">
      <c r="A189" s="16" t="s">
        <v>469</v>
      </c>
      <c r="B189" s="17" t="s">
        <v>470</v>
      </c>
      <c r="C189" s="17" t="s">
        <v>471</v>
      </c>
      <c r="D189" s="18" t="s">
        <v>27</v>
      </c>
      <c r="E189" s="34" t="s">
        <v>28</v>
      </c>
      <c r="F189" s="35">
        <v>6</v>
      </c>
      <c r="G189" s="35">
        <v>7</v>
      </c>
      <c r="H189" s="18"/>
      <c r="I189" s="21">
        <v>2013</v>
      </c>
      <c r="J189" s="21">
        <v>97</v>
      </c>
      <c r="K189" s="51"/>
      <c r="L189" s="264">
        <v>3</v>
      </c>
      <c r="M189" s="25" t="s">
        <v>30</v>
      </c>
      <c r="N189" s="25" t="s">
        <v>31</v>
      </c>
      <c r="O189" s="26"/>
      <c r="P189" s="26" t="s">
        <v>32</v>
      </c>
      <c r="Q189" s="26" t="s">
        <v>31</v>
      </c>
      <c r="R189" s="26"/>
      <c r="S189" s="41" t="s">
        <v>30</v>
      </c>
      <c r="T189" s="41" t="s">
        <v>31</v>
      </c>
      <c r="U189" s="287" t="s">
        <v>28</v>
      </c>
      <c r="V189" s="30"/>
      <c r="W189" s="32"/>
      <c r="X189" s="497"/>
      <c r="Y189" s="497"/>
      <c r="Z189" s="33"/>
      <c r="AA189" s="33"/>
      <c r="AB189" s="33"/>
      <c r="AC189" s="33"/>
      <c r="AD189" s="33"/>
      <c r="AE189" s="33"/>
      <c r="AF189" s="33"/>
      <c r="AG189" s="33"/>
      <c r="AH189" s="33"/>
      <c r="AI189" s="33"/>
    </row>
    <row r="190" spans="1:35" ht="15" thickBot="1" x14ac:dyDescent="0.4">
      <c r="A190" s="42" t="s">
        <v>472</v>
      </c>
      <c r="B190" s="43">
        <v>3</v>
      </c>
      <c r="C190" s="43" t="s">
        <v>473</v>
      </c>
      <c r="D190" s="43"/>
      <c r="E190" s="43"/>
      <c r="F190" s="43"/>
      <c r="G190" s="43"/>
      <c r="H190" s="43"/>
      <c r="I190" s="43"/>
      <c r="J190" s="43"/>
      <c r="K190" s="43"/>
      <c r="L190" s="43"/>
      <c r="M190" s="43"/>
      <c r="N190" s="43"/>
      <c r="O190" s="43"/>
      <c r="P190" s="43"/>
      <c r="Q190" s="43"/>
      <c r="R190" s="43"/>
      <c r="S190" s="43"/>
      <c r="T190" s="43"/>
      <c r="U190" s="168"/>
      <c r="V190" s="100"/>
      <c r="W190" s="3"/>
      <c r="X190" s="3"/>
      <c r="Y190" s="3"/>
    </row>
    <row r="191" spans="1:35" ht="15" thickBot="1" x14ac:dyDescent="0.4">
      <c r="A191" s="105" t="s">
        <v>103</v>
      </c>
      <c r="B191" s="483" t="s">
        <v>474</v>
      </c>
      <c r="C191" s="483"/>
      <c r="D191" s="483"/>
      <c r="E191" s="483"/>
      <c r="F191" s="483"/>
      <c r="G191" s="483"/>
      <c r="H191" s="483"/>
      <c r="I191" s="483"/>
      <c r="J191" s="82"/>
      <c r="K191" s="82"/>
      <c r="L191" s="82"/>
      <c r="M191" s="82"/>
      <c r="N191" s="82"/>
      <c r="O191" s="82"/>
      <c r="P191" s="82"/>
      <c r="Q191" s="82"/>
      <c r="R191" s="82"/>
      <c r="S191" s="82"/>
      <c r="T191" s="82"/>
      <c r="U191" s="106"/>
    </row>
    <row r="192" spans="1:35" ht="15" thickBot="1" x14ac:dyDescent="0.4">
      <c r="A192" s="290" t="s">
        <v>475</v>
      </c>
      <c r="B192" s="16" t="s">
        <v>476</v>
      </c>
      <c r="C192" s="17" t="s">
        <v>477</v>
      </c>
      <c r="D192" s="18" t="s">
        <v>41</v>
      </c>
      <c r="E192" s="18"/>
      <c r="F192" s="50">
        <v>1</v>
      </c>
      <c r="G192" s="50">
        <v>9</v>
      </c>
      <c r="H192" s="259" t="s">
        <v>28</v>
      </c>
      <c r="I192" s="21" t="s">
        <v>478</v>
      </c>
      <c r="J192" s="21">
        <v>96</v>
      </c>
      <c r="K192" s="51"/>
      <c r="L192" s="291">
        <v>4</v>
      </c>
      <c r="M192" s="25" t="s">
        <v>30</v>
      </c>
      <c r="N192" s="25" t="s">
        <v>31</v>
      </c>
      <c r="O192" s="26"/>
      <c r="P192" s="136" t="s">
        <v>32</v>
      </c>
      <c r="Q192" s="136" t="s">
        <v>31</v>
      </c>
      <c r="R192" s="26"/>
      <c r="S192" s="68" t="s">
        <v>30</v>
      </c>
      <c r="T192" s="92" t="s">
        <v>31</v>
      </c>
      <c r="U192" s="62" t="s">
        <v>28</v>
      </c>
      <c r="V192" s="497" t="s">
        <v>479</v>
      </c>
      <c r="W192" s="497"/>
      <c r="X192" s="497"/>
      <c r="Y192" s="497"/>
      <c r="Z192" s="497"/>
      <c r="AA192" s="497"/>
      <c r="AB192" s="497"/>
      <c r="AC192" s="497"/>
      <c r="AD192" s="497"/>
      <c r="AE192" s="497"/>
      <c r="AF192" s="497"/>
      <c r="AG192" s="497"/>
      <c r="AH192" s="33"/>
      <c r="AI192" s="33"/>
    </row>
    <row r="193" spans="1:35" ht="15" thickBot="1" x14ac:dyDescent="0.4">
      <c r="A193" s="48" t="s">
        <v>480</v>
      </c>
      <c r="B193" s="17" t="s">
        <v>481</v>
      </c>
      <c r="C193" s="17" t="s">
        <v>482</v>
      </c>
      <c r="D193" s="18" t="s">
        <v>47</v>
      </c>
      <c r="E193" s="18"/>
      <c r="F193" s="50">
        <v>1</v>
      </c>
      <c r="G193" s="50">
        <v>9</v>
      </c>
      <c r="H193" s="478" t="s">
        <v>28</v>
      </c>
      <c r="I193" s="36" t="s">
        <v>478</v>
      </c>
      <c r="J193" s="21">
        <v>99</v>
      </c>
      <c r="K193" s="51"/>
      <c r="L193" s="270">
        <v>1</v>
      </c>
      <c r="M193" s="59" t="s">
        <v>43</v>
      </c>
      <c r="N193" s="59" t="s">
        <v>43</v>
      </c>
      <c r="O193" s="26"/>
      <c r="P193" s="136" t="s">
        <v>30</v>
      </c>
      <c r="Q193" s="136" t="s">
        <v>31</v>
      </c>
      <c r="R193" s="26"/>
      <c r="S193" s="61" t="s">
        <v>43</v>
      </c>
      <c r="T193" s="72" t="s">
        <v>43</v>
      </c>
      <c r="U193" s="62" t="s">
        <v>44</v>
      </c>
      <c r="V193" s="30" t="s">
        <v>483</v>
      </c>
      <c r="W193" s="32"/>
      <c r="X193" s="32"/>
      <c r="Y193" s="33"/>
      <c r="Z193" s="33"/>
      <c r="AA193" s="33"/>
      <c r="AB193" s="33"/>
      <c r="AC193" s="33"/>
      <c r="AD193" s="33"/>
      <c r="AE193" s="33"/>
      <c r="AF193" s="33"/>
      <c r="AG193" s="33"/>
      <c r="AH193" s="33"/>
      <c r="AI193" s="33"/>
    </row>
    <row r="194" spans="1:35" ht="15" thickBot="1" x14ac:dyDescent="0.4">
      <c r="A194" s="16" t="s">
        <v>480</v>
      </c>
      <c r="B194" s="17" t="s">
        <v>481</v>
      </c>
      <c r="C194" s="17" t="s">
        <v>484</v>
      </c>
      <c r="D194" s="18" t="s">
        <v>59</v>
      </c>
      <c r="E194" s="18"/>
      <c r="F194" s="50">
        <v>1</v>
      </c>
      <c r="G194" s="50">
        <v>9</v>
      </c>
      <c r="H194" s="479"/>
      <c r="I194" s="258"/>
      <c r="J194" s="258"/>
      <c r="K194" s="51"/>
      <c r="L194" s="59">
        <v>12</v>
      </c>
      <c r="M194" s="77" t="s">
        <v>70</v>
      </c>
      <c r="N194" s="59" t="s">
        <v>43</v>
      </c>
      <c r="O194" s="26"/>
      <c r="P194" s="136" t="s">
        <v>43</v>
      </c>
      <c r="Q194" s="136" t="s">
        <v>43</v>
      </c>
      <c r="R194" s="26"/>
      <c r="S194" s="61" t="s">
        <v>43</v>
      </c>
      <c r="T194" s="55" t="s">
        <v>43</v>
      </c>
      <c r="U194" s="62" t="s">
        <v>28</v>
      </c>
      <c r="V194" s="137" t="s">
        <v>485</v>
      </c>
      <c r="W194" s="33"/>
      <c r="X194" s="33"/>
      <c r="Y194" s="33"/>
      <c r="Z194" s="33"/>
      <c r="AA194" s="33"/>
      <c r="AB194" s="33"/>
      <c r="AC194" s="33"/>
      <c r="AD194" s="33"/>
      <c r="AE194" s="33"/>
      <c r="AF194" s="33"/>
      <c r="AG194" s="33"/>
      <c r="AH194" s="33"/>
      <c r="AI194" s="33"/>
    </row>
    <row r="195" spans="1:35" ht="15" thickBot="1" x14ac:dyDescent="0.4">
      <c r="A195" s="43" t="s">
        <v>486</v>
      </c>
      <c r="B195" s="43" t="s">
        <v>487</v>
      </c>
      <c r="C195" s="43" t="s">
        <v>488</v>
      </c>
      <c r="D195" s="43"/>
      <c r="E195" s="43"/>
      <c r="F195" s="43"/>
      <c r="G195" s="43"/>
      <c r="H195" s="43"/>
      <c r="I195" s="43"/>
      <c r="J195" s="43"/>
      <c r="K195" s="43"/>
      <c r="L195" s="43"/>
      <c r="M195" s="43"/>
      <c r="N195" s="43"/>
      <c r="O195" s="43"/>
      <c r="P195" s="43"/>
      <c r="Q195" s="43"/>
      <c r="R195" s="43"/>
      <c r="S195" s="43"/>
      <c r="T195" s="43"/>
      <c r="U195" s="43"/>
      <c r="V195" s="89"/>
      <c r="W195" s="32"/>
      <c r="X195" s="32"/>
      <c r="Y195" s="32"/>
      <c r="Z195" s="32"/>
      <c r="AA195" s="32"/>
      <c r="AB195" s="32"/>
      <c r="AC195" s="32"/>
      <c r="AD195" s="32"/>
      <c r="AE195" s="32"/>
      <c r="AF195" s="32"/>
      <c r="AG195" s="32"/>
      <c r="AH195" s="32"/>
      <c r="AI195" s="32"/>
    </row>
    <row r="196" spans="1:35" ht="15" thickBot="1" x14ac:dyDescent="0.4">
      <c r="A196" s="105" t="s">
        <v>270</v>
      </c>
      <c r="B196" s="483" t="s">
        <v>489</v>
      </c>
      <c r="C196" s="483"/>
      <c r="D196" s="483"/>
      <c r="E196" s="483"/>
      <c r="F196" s="483"/>
      <c r="G196" s="483"/>
      <c r="H196" s="483"/>
      <c r="I196" s="483"/>
      <c r="J196" s="82"/>
      <c r="K196" s="82"/>
      <c r="L196" s="82"/>
      <c r="M196" s="82"/>
      <c r="N196" s="82"/>
      <c r="O196" s="82"/>
      <c r="P196" s="82"/>
      <c r="Q196" s="82"/>
      <c r="R196" s="82"/>
      <c r="S196" s="82"/>
      <c r="T196" s="82"/>
      <c r="U196" s="82"/>
      <c r="V196" s="89"/>
      <c r="W196" s="32"/>
      <c r="X196" s="32"/>
      <c r="Y196" s="32"/>
      <c r="Z196" s="32"/>
      <c r="AA196" s="32"/>
      <c r="AB196" s="32"/>
      <c r="AC196" s="32"/>
      <c r="AD196" s="32"/>
      <c r="AE196" s="32"/>
      <c r="AF196" s="32"/>
      <c r="AG196" s="32"/>
      <c r="AH196" s="32"/>
      <c r="AI196" s="32"/>
    </row>
    <row r="197" spans="1:35" ht="19" customHeight="1" thickBot="1" x14ac:dyDescent="0.4">
      <c r="A197" s="212"/>
      <c r="B197" s="214" t="s">
        <v>490</v>
      </c>
      <c r="C197" s="292" t="s">
        <v>491</v>
      </c>
      <c r="D197" s="216" t="s">
        <v>47</v>
      </c>
      <c r="E197" s="293"/>
      <c r="F197" s="85">
        <v>7</v>
      </c>
      <c r="G197" s="85">
        <v>5</v>
      </c>
      <c r="H197" s="232"/>
      <c r="I197" s="294"/>
      <c r="J197" s="294"/>
      <c r="K197" s="51" t="s">
        <v>28</v>
      </c>
      <c r="L197" s="295"/>
      <c r="M197" s="295" t="s">
        <v>43</v>
      </c>
      <c r="N197" s="295" t="s">
        <v>43</v>
      </c>
      <c r="O197" s="214"/>
      <c r="P197" s="136" t="s">
        <v>30</v>
      </c>
      <c r="Q197" s="136" t="s">
        <v>31</v>
      </c>
      <c r="R197" s="214"/>
      <c r="S197" s="72" t="s">
        <v>43</v>
      </c>
      <c r="T197" s="72" t="s">
        <v>43</v>
      </c>
      <c r="U197" s="62" t="s">
        <v>44</v>
      </c>
      <c r="V197" s="103"/>
      <c r="W197" s="3"/>
      <c r="X197" s="3"/>
    </row>
    <row r="198" spans="1:35" ht="19.5" customHeight="1" thickBot="1" x14ac:dyDescent="0.4">
      <c r="A198" s="296" t="s">
        <v>492</v>
      </c>
      <c r="B198" s="225" t="s">
        <v>493</v>
      </c>
      <c r="C198" s="297" t="s">
        <v>494</v>
      </c>
      <c r="D198" s="298" t="s">
        <v>47</v>
      </c>
      <c r="E198" s="293"/>
      <c r="F198" s="85">
        <v>7</v>
      </c>
      <c r="G198" s="85">
        <v>5</v>
      </c>
      <c r="H198" s="232"/>
      <c r="I198" s="212" t="s">
        <v>147</v>
      </c>
      <c r="J198" s="212"/>
      <c r="K198" s="212"/>
      <c r="L198" s="498" t="s">
        <v>495</v>
      </c>
      <c r="M198" s="498"/>
      <c r="N198" s="498"/>
      <c r="O198" s="212"/>
      <c r="P198" s="218"/>
      <c r="Q198" s="218"/>
      <c r="R198" s="212"/>
      <c r="S198" s="242" t="s">
        <v>43</v>
      </c>
      <c r="T198" s="242" t="s">
        <v>43</v>
      </c>
      <c r="U198" s="299" t="s">
        <v>44</v>
      </c>
      <c r="V198" s="103" t="s">
        <v>496</v>
      </c>
      <c r="W198" s="3"/>
      <c r="X198" s="3"/>
    </row>
    <row r="199" spans="1:35" ht="15" thickBot="1" x14ac:dyDescent="0.4">
      <c r="A199" s="300" t="s">
        <v>497</v>
      </c>
      <c r="B199" s="16" t="s">
        <v>498</v>
      </c>
      <c r="C199" s="87" t="s">
        <v>499</v>
      </c>
      <c r="D199" s="73" t="s">
        <v>500</v>
      </c>
      <c r="E199" s="34" t="s">
        <v>28</v>
      </c>
      <c r="F199" s="85">
        <v>7</v>
      </c>
      <c r="G199" s="85">
        <v>5</v>
      </c>
      <c r="H199" s="259" t="s">
        <v>28</v>
      </c>
      <c r="I199" s="86"/>
      <c r="J199" s="86"/>
      <c r="K199" s="51" t="s">
        <v>28</v>
      </c>
      <c r="L199" s="301"/>
      <c r="M199" s="25" t="s">
        <v>30</v>
      </c>
      <c r="N199" s="25" t="s">
        <v>31</v>
      </c>
      <c r="O199" s="26"/>
      <c r="P199" s="302" t="s">
        <v>32</v>
      </c>
      <c r="Q199" s="302" t="s">
        <v>31</v>
      </c>
      <c r="R199" s="26"/>
      <c r="S199" s="41" t="s">
        <v>30</v>
      </c>
      <c r="T199" s="41" t="s">
        <v>31</v>
      </c>
      <c r="U199" s="302" t="s">
        <v>28</v>
      </c>
      <c r="V199" s="103" t="s">
        <v>501</v>
      </c>
      <c r="W199" s="32"/>
      <c r="X199" s="32"/>
      <c r="Y199" s="33"/>
      <c r="Z199" s="33"/>
      <c r="AA199" s="33"/>
      <c r="AB199" s="33"/>
      <c r="AC199" s="33"/>
      <c r="AD199" s="33"/>
      <c r="AE199" s="33"/>
      <c r="AF199" s="33"/>
      <c r="AG199" s="33"/>
      <c r="AH199" s="33"/>
      <c r="AI199" s="33"/>
    </row>
    <row r="200" spans="1:35" ht="15" thickBot="1" x14ac:dyDescent="0.4">
      <c r="A200" s="300"/>
      <c r="B200" s="16" t="s">
        <v>502</v>
      </c>
      <c r="C200" s="87" t="s">
        <v>503</v>
      </c>
      <c r="D200" s="73" t="s">
        <v>47</v>
      </c>
      <c r="E200" s="107"/>
      <c r="F200" s="85">
        <v>7</v>
      </c>
      <c r="G200" s="85">
        <v>5</v>
      </c>
      <c r="H200" s="478" t="s">
        <v>28</v>
      </c>
      <c r="I200" s="101"/>
      <c r="J200" s="101"/>
      <c r="K200" s="495" t="s">
        <v>28</v>
      </c>
      <c r="L200" s="301"/>
      <c r="M200" s="59" t="s">
        <v>43</v>
      </c>
      <c r="N200" s="59" t="s">
        <v>43</v>
      </c>
      <c r="O200" s="26"/>
      <c r="P200" s="302" t="s">
        <v>30</v>
      </c>
      <c r="Q200" s="302" t="s">
        <v>31</v>
      </c>
      <c r="R200" s="26"/>
      <c r="S200" s="72" t="s">
        <v>43</v>
      </c>
      <c r="T200" s="72" t="s">
        <v>43</v>
      </c>
      <c r="U200" s="302" t="s">
        <v>44</v>
      </c>
      <c r="V200" s="103"/>
      <c r="W200" s="32"/>
      <c r="X200" s="32"/>
      <c r="Y200" s="33"/>
      <c r="Z200" s="33"/>
      <c r="AA200" s="33"/>
      <c r="AB200" s="33"/>
      <c r="AC200" s="33"/>
      <c r="AD200" s="33"/>
      <c r="AE200" s="33"/>
      <c r="AF200" s="33"/>
      <c r="AG200" s="33"/>
      <c r="AH200" s="33"/>
      <c r="AI200" s="33"/>
    </row>
    <row r="201" spans="1:35" ht="15" thickBot="1" x14ac:dyDescent="0.4">
      <c r="A201" s="300"/>
      <c r="B201" s="16" t="s">
        <v>502</v>
      </c>
      <c r="C201" s="87" t="s">
        <v>504</v>
      </c>
      <c r="D201" s="73" t="s">
        <v>59</v>
      </c>
      <c r="E201" s="107"/>
      <c r="F201" s="85">
        <v>7</v>
      </c>
      <c r="G201" s="85">
        <v>5</v>
      </c>
      <c r="H201" s="479"/>
      <c r="I201" s="101"/>
      <c r="J201" s="101"/>
      <c r="K201" s="496"/>
      <c r="L201" s="301"/>
      <c r="M201" s="77" t="s">
        <v>70</v>
      </c>
      <c r="N201" s="59" t="s">
        <v>43</v>
      </c>
      <c r="O201" s="26"/>
      <c r="P201" s="302" t="s">
        <v>43</v>
      </c>
      <c r="Q201" s="302" t="s">
        <v>43</v>
      </c>
      <c r="R201" s="26"/>
      <c r="S201" s="72" t="s">
        <v>43</v>
      </c>
      <c r="T201" s="72" t="s">
        <v>43</v>
      </c>
      <c r="U201" s="302" t="s">
        <v>28</v>
      </c>
      <c r="V201" s="103"/>
      <c r="W201" s="32"/>
      <c r="X201" s="32"/>
      <c r="Y201" s="33"/>
      <c r="Z201" s="33"/>
      <c r="AA201" s="33"/>
      <c r="AB201" s="33"/>
      <c r="AC201" s="33"/>
      <c r="AD201" s="33"/>
      <c r="AE201" s="33"/>
      <c r="AF201" s="33"/>
      <c r="AG201" s="33"/>
      <c r="AH201" s="33"/>
      <c r="AI201" s="33"/>
    </row>
    <row r="202" spans="1:35" ht="15" thickBot="1" x14ac:dyDescent="0.4">
      <c r="A202" s="303" t="s">
        <v>505</v>
      </c>
      <c r="B202" s="16" t="s">
        <v>506</v>
      </c>
      <c r="C202" s="87" t="s">
        <v>507</v>
      </c>
      <c r="D202" s="21" t="s">
        <v>27</v>
      </c>
      <c r="E202" s="34" t="s">
        <v>28</v>
      </c>
      <c r="F202" s="85">
        <v>7</v>
      </c>
      <c r="G202" s="85">
        <v>5</v>
      </c>
      <c r="H202" s="259" t="s">
        <v>28</v>
      </c>
      <c r="I202" s="21" t="s">
        <v>239</v>
      </c>
      <c r="J202" s="21">
        <v>98</v>
      </c>
      <c r="K202" s="51" t="s">
        <v>28</v>
      </c>
      <c r="L202" s="270">
        <v>2</v>
      </c>
      <c r="M202" s="25" t="s">
        <v>30</v>
      </c>
      <c r="N202" s="25" t="s">
        <v>31</v>
      </c>
      <c r="O202" s="26"/>
      <c r="P202" s="26" t="s">
        <v>32</v>
      </c>
      <c r="Q202" s="26" t="s">
        <v>31</v>
      </c>
      <c r="R202" s="26"/>
      <c r="S202" s="72" t="s">
        <v>43</v>
      </c>
      <c r="T202" s="72" t="s">
        <v>43</v>
      </c>
      <c r="U202" s="26" t="s">
        <v>44</v>
      </c>
      <c r="V202" s="304"/>
      <c r="W202" s="32"/>
      <c r="X202" s="32"/>
      <c r="Y202" s="33"/>
      <c r="Z202" s="33"/>
      <c r="AA202" s="33"/>
      <c r="AB202" s="33"/>
      <c r="AC202" s="33"/>
      <c r="AD202" s="33"/>
      <c r="AE202" s="33"/>
      <c r="AF202" s="33"/>
      <c r="AG202" s="33"/>
      <c r="AH202" s="33"/>
      <c r="AI202" s="33"/>
    </row>
    <row r="203" spans="1:35" ht="15" thickBot="1" x14ac:dyDescent="0.4">
      <c r="A203" s="300"/>
      <c r="B203" s="16" t="s">
        <v>508</v>
      </c>
      <c r="C203" s="87" t="s">
        <v>509</v>
      </c>
      <c r="D203" s="73" t="s">
        <v>27</v>
      </c>
      <c r="E203" s="107"/>
      <c r="F203" s="85">
        <v>7</v>
      </c>
      <c r="G203" s="85">
        <v>5</v>
      </c>
      <c r="H203" s="259" t="s">
        <v>28</v>
      </c>
      <c r="I203" s="101"/>
      <c r="J203" s="101"/>
      <c r="K203" s="51" t="s">
        <v>28</v>
      </c>
      <c r="L203" s="301"/>
      <c r="M203" s="25" t="s">
        <v>30</v>
      </c>
      <c r="N203" s="25" t="s">
        <v>31</v>
      </c>
      <c r="O203" s="26"/>
      <c r="P203" s="302" t="s">
        <v>32</v>
      </c>
      <c r="Q203" s="302" t="s">
        <v>66</v>
      </c>
      <c r="R203" s="26"/>
      <c r="S203" s="41" t="s">
        <v>30</v>
      </c>
      <c r="T203" s="41" t="s">
        <v>31</v>
      </c>
      <c r="U203" s="302" t="s">
        <v>44</v>
      </c>
      <c r="V203" s="103"/>
      <c r="W203" s="32"/>
      <c r="X203" s="32"/>
      <c r="Y203" s="33"/>
      <c r="Z203" s="33"/>
      <c r="AA203" s="33"/>
      <c r="AB203" s="33"/>
      <c r="AC203" s="33"/>
      <c r="AD203" s="33"/>
      <c r="AE203" s="33"/>
      <c r="AF203" s="33"/>
      <c r="AG203" s="33"/>
      <c r="AH203" s="33"/>
      <c r="AI203" s="33"/>
    </row>
    <row r="204" spans="1:35" ht="15" thickBot="1" x14ac:dyDescent="0.4">
      <c r="A204" s="300" t="s">
        <v>510</v>
      </c>
      <c r="B204" s="16" t="s">
        <v>511</v>
      </c>
      <c r="C204" s="87" t="s">
        <v>512</v>
      </c>
      <c r="D204" s="73" t="s">
        <v>27</v>
      </c>
      <c r="E204" s="34" t="s">
        <v>28</v>
      </c>
      <c r="F204" s="85">
        <v>7</v>
      </c>
      <c r="G204" s="85">
        <v>5</v>
      </c>
      <c r="H204" s="478" t="s">
        <v>28</v>
      </c>
      <c r="I204" s="101"/>
      <c r="J204" s="101"/>
      <c r="K204" s="51" t="s">
        <v>28</v>
      </c>
      <c r="L204" s="301"/>
      <c r="M204" s="59" t="s">
        <v>43</v>
      </c>
      <c r="N204" s="59" t="s">
        <v>43</v>
      </c>
      <c r="O204" s="26"/>
      <c r="P204" s="302" t="s">
        <v>32</v>
      </c>
      <c r="Q204" s="302" t="s">
        <v>66</v>
      </c>
      <c r="R204" s="26"/>
      <c r="S204" s="41" t="s">
        <v>30</v>
      </c>
      <c r="T204" s="41" t="s">
        <v>31</v>
      </c>
      <c r="U204" s="302" t="s">
        <v>44</v>
      </c>
      <c r="V204" s="103"/>
      <c r="W204" s="32"/>
      <c r="X204" s="32"/>
      <c r="Y204" s="33"/>
      <c r="Z204" s="33"/>
      <c r="AA204" s="33"/>
      <c r="AB204" s="33"/>
      <c r="AC204" s="33"/>
      <c r="AD204" s="33"/>
      <c r="AE204" s="33"/>
      <c r="AF204" s="33"/>
      <c r="AG204" s="33"/>
      <c r="AH204" s="33"/>
      <c r="AI204" s="33"/>
    </row>
    <row r="205" spans="1:35" ht="15" thickBot="1" x14ac:dyDescent="0.4">
      <c r="A205" s="300" t="s">
        <v>510</v>
      </c>
      <c r="B205" s="16" t="s">
        <v>511</v>
      </c>
      <c r="C205" s="87" t="s">
        <v>513</v>
      </c>
      <c r="D205" s="73" t="s">
        <v>47</v>
      </c>
      <c r="E205" s="107"/>
      <c r="F205" s="85">
        <v>7</v>
      </c>
      <c r="G205" s="85">
        <v>5</v>
      </c>
      <c r="H205" s="479"/>
      <c r="I205" s="101"/>
      <c r="J205" s="101"/>
      <c r="K205" s="305"/>
      <c r="L205" s="301"/>
      <c r="M205" s="59" t="s">
        <v>43</v>
      </c>
      <c r="N205" s="59" t="s">
        <v>43</v>
      </c>
      <c r="O205" s="26"/>
      <c r="P205" s="302" t="s">
        <v>43</v>
      </c>
      <c r="Q205" s="302" t="s">
        <v>43</v>
      </c>
      <c r="R205" s="26"/>
      <c r="S205" s="72" t="s">
        <v>43</v>
      </c>
      <c r="T205" s="72" t="s">
        <v>43</v>
      </c>
      <c r="U205" s="302" t="s">
        <v>28</v>
      </c>
      <c r="V205" s="103"/>
      <c r="W205" s="32"/>
      <c r="X205" s="32"/>
      <c r="Y205" s="33"/>
      <c r="Z205" s="33"/>
      <c r="AA205" s="33"/>
      <c r="AB205" s="33"/>
      <c r="AC205" s="33"/>
      <c r="AD205" s="33"/>
      <c r="AE205" s="33"/>
      <c r="AF205" s="33"/>
      <c r="AG205" s="33"/>
      <c r="AH205" s="33"/>
      <c r="AI205" s="33"/>
    </row>
    <row r="206" spans="1:35" ht="15" thickBot="1" x14ac:dyDescent="0.4">
      <c r="A206" s="300" t="s">
        <v>514</v>
      </c>
      <c r="B206" s="16" t="s">
        <v>515</v>
      </c>
      <c r="C206" s="87" t="s">
        <v>516</v>
      </c>
      <c r="D206" s="73" t="s">
        <v>27</v>
      </c>
      <c r="E206" s="34" t="s">
        <v>28</v>
      </c>
      <c r="F206" s="85">
        <v>7</v>
      </c>
      <c r="G206" s="85">
        <v>5</v>
      </c>
      <c r="H206" s="478" t="s">
        <v>28</v>
      </c>
      <c r="I206" s="101"/>
      <c r="J206" s="101"/>
      <c r="K206" s="51" t="s">
        <v>28</v>
      </c>
      <c r="L206" s="301"/>
      <c r="M206" s="59" t="s">
        <v>43</v>
      </c>
      <c r="N206" s="59" t="s">
        <v>43</v>
      </c>
      <c r="O206" s="26"/>
      <c r="P206" s="302" t="s">
        <v>43</v>
      </c>
      <c r="Q206" s="302" t="s">
        <v>43</v>
      </c>
      <c r="R206" s="26"/>
      <c r="S206" s="72" t="s">
        <v>43</v>
      </c>
      <c r="T206" s="72" t="s">
        <v>43</v>
      </c>
      <c r="U206" s="302" t="s">
        <v>28</v>
      </c>
      <c r="V206" s="103"/>
      <c r="W206" s="32"/>
      <c r="X206" s="32"/>
      <c r="Y206" s="33"/>
      <c r="Z206" s="33"/>
      <c r="AA206" s="33"/>
      <c r="AB206" s="33"/>
      <c r="AC206" s="33"/>
      <c r="AD206" s="33"/>
      <c r="AE206" s="33"/>
      <c r="AF206" s="33"/>
      <c r="AG206" s="33"/>
      <c r="AH206" s="33"/>
      <c r="AI206" s="33"/>
    </row>
    <row r="207" spans="1:35" ht="15" thickBot="1" x14ac:dyDescent="0.4">
      <c r="A207" s="300" t="s">
        <v>514</v>
      </c>
      <c r="B207" s="16" t="s">
        <v>515</v>
      </c>
      <c r="C207" s="87" t="s">
        <v>517</v>
      </c>
      <c r="D207" s="73" t="s">
        <v>59</v>
      </c>
      <c r="E207" s="107"/>
      <c r="F207" s="85">
        <v>7</v>
      </c>
      <c r="G207" s="85">
        <v>5</v>
      </c>
      <c r="H207" s="479"/>
      <c r="I207" s="73">
        <v>2016</v>
      </c>
      <c r="J207" s="73"/>
      <c r="K207" s="305"/>
      <c r="L207" s="75">
        <v>0</v>
      </c>
      <c r="M207" s="77" t="s">
        <v>70</v>
      </c>
      <c r="N207" s="77" t="s">
        <v>81</v>
      </c>
      <c r="O207" s="26"/>
      <c r="P207" s="302" t="s">
        <v>43</v>
      </c>
      <c r="Q207" s="302" t="s">
        <v>81</v>
      </c>
      <c r="R207" s="26"/>
      <c r="S207" s="72" t="s">
        <v>43</v>
      </c>
      <c r="T207" s="281" t="s">
        <v>81</v>
      </c>
      <c r="U207" s="302" t="s">
        <v>28</v>
      </c>
      <c r="V207" s="103"/>
      <c r="W207" s="497"/>
      <c r="X207" s="497"/>
      <c r="Y207" s="497"/>
      <c r="Z207" s="497"/>
      <c r="AA207" s="33"/>
      <c r="AB207" s="33"/>
      <c r="AC207" s="33"/>
      <c r="AD207" s="33"/>
      <c r="AE207" s="33"/>
      <c r="AF207" s="33"/>
      <c r="AG207" s="33"/>
      <c r="AH207" s="33"/>
      <c r="AI207" s="33"/>
    </row>
    <row r="208" spans="1:35" ht="15" thickBot="1" x14ac:dyDescent="0.4">
      <c r="A208" s="300"/>
      <c r="B208" s="16" t="s">
        <v>518</v>
      </c>
      <c r="C208" s="87" t="s">
        <v>519</v>
      </c>
      <c r="D208" s="73" t="s">
        <v>27</v>
      </c>
      <c r="E208" s="107"/>
      <c r="F208" s="85">
        <v>7</v>
      </c>
      <c r="G208" s="85">
        <v>5</v>
      </c>
      <c r="H208" s="36" t="s">
        <v>28</v>
      </c>
      <c r="I208" s="101"/>
      <c r="J208" s="101"/>
      <c r="K208" s="51" t="s">
        <v>28</v>
      </c>
      <c r="L208" s="301"/>
      <c r="M208" s="59" t="s">
        <v>43</v>
      </c>
      <c r="N208" s="59" t="s">
        <v>43</v>
      </c>
      <c r="O208" s="26"/>
      <c r="P208" s="302" t="s">
        <v>30</v>
      </c>
      <c r="Q208" s="302" t="s">
        <v>31</v>
      </c>
      <c r="R208" s="26"/>
      <c r="S208" s="41" t="s">
        <v>30</v>
      </c>
      <c r="T208" s="41" t="s">
        <v>31</v>
      </c>
      <c r="U208" s="302" t="s">
        <v>44</v>
      </c>
      <c r="V208" s="103"/>
      <c r="W208" s="497"/>
      <c r="X208" s="497"/>
      <c r="Y208" s="497"/>
      <c r="Z208" s="33"/>
      <c r="AA208" s="33"/>
      <c r="AB208" s="33"/>
      <c r="AC208" s="33"/>
      <c r="AD208" s="33"/>
      <c r="AE208" s="33"/>
      <c r="AF208" s="33"/>
      <c r="AG208" s="33"/>
      <c r="AH208" s="33"/>
      <c r="AI208" s="33"/>
    </row>
    <row r="209" spans="1:35" ht="15" thickBot="1" x14ac:dyDescent="0.4">
      <c r="A209" s="306" t="s">
        <v>520</v>
      </c>
      <c r="B209" s="16" t="s">
        <v>521</v>
      </c>
      <c r="C209" s="87" t="s">
        <v>522</v>
      </c>
      <c r="D209" s="21" t="s">
        <v>27</v>
      </c>
      <c r="E209" s="34" t="s">
        <v>28</v>
      </c>
      <c r="F209" s="85">
        <v>7</v>
      </c>
      <c r="G209" s="85">
        <v>5</v>
      </c>
      <c r="H209" s="478" t="s">
        <v>28</v>
      </c>
      <c r="I209" s="21" t="s">
        <v>523</v>
      </c>
      <c r="J209" s="21">
        <v>97</v>
      </c>
      <c r="K209" s="51" t="s">
        <v>28</v>
      </c>
      <c r="L209" s="270">
        <v>3</v>
      </c>
      <c r="M209" s="53" t="s">
        <v>32</v>
      </c>
      <c r="N209" s="25" t="s">
        <v>31</v>
      </c>
      <c r="O209" s="26"/>
      <c r="P209" s="26" t="s">
        <v>32</v>
      </c>
      <c r="Q209" s="26" t="s">
        <v>31</v>
      </c>
      <c r="R209" s="26"/>
      <c r="S209" s="41" t="s">
        <v>30</v>
      </c>
      <c r="T209" s="41" t="s">
        <v>31</v>
      </c>
      <c r="U209" s="26" t="s">
        <v>28</v>
      </c>
      <c r="V209" s="484"/>
      <c r="W209" s="484"/>
      <c r="X209" s="484"/>
      <c r="Y209" s="484"/>
      <c r="Z209" s="484"/>
      <c r="AA209" s="484"/>
      <c r="AB209" s="484"/>
      <c r="AC209" s="484"/>
      <c r="AD209" s="484"/>
      <c r="AE209" s="484"/>
      <c r="AF209" s="484"/>
      <c r="AG209" s="484"/>
      <c r="AH209" s="484"/>
      <c r="AI209" s="484"/>
    </row>
    <row r="210" spans="1:35" ht="15" thickBot="1" x14ac:dyDescent="0.4">
      <c r="A210" s="306" t="s">
        <v>524</v>
      </c>
      <c r="B210" s="16" t="s">
        <v>525</v>
      </c>
      <c r="C210" s="87" t="s">
        <v>526</v>
      </c>
      <c r="D210" s="73" t="s">
        <v>27</v>
      </c>
      <c r="E210" s="34" t="s">
        <v>28</v>
      </c>
      <c r="F210" s="85">
        <v>7</v>
      </c>
      <c r="G210" s="85">
        <v>5</v>
      </c>
      <c r="H210" s="491"/>
      <c r="I210" s="101"/>
      <c r="J210" s="101"/>
      <c r="K210" s="51" t="s">
        <v>28</v>
      </c>
      <c r="L210" s="301"/>
      <c r="M210" s="53" t="s">
        <v>32</v>
      </c>
      <c r="N210" s="53" t="s">
        <v>66</v>
      </c>
      <c r="O210" s="26"/>
      <c r="P210" s="302" t="s">
        <v>32</v>
      </c>
      <c r="Q210" s="302" t="s">
        <v>66</v>
      </c>
      <c r="R210" s="26"/>
      <c r="S210" s="41" t="s">
        <v>30</v>
      </c>
      <c r="T210" s="41" t="s">
        <v>31</v>
      </c>
      <c r="U210" s="302" t="s">
        <v>44</v>
      </c>
      <c r="V210" s="103"/>
      <c r="W210" s="32"/>
      <c r="X210" s="32"/>
      <c r="Y210" s="33"/>
      <c r="Z210" s="33"/>
      <c r="AA210" s="33"/>
      <c r="AB210" s="33"/>
      <c r="AC210" s="33"/>
      <c r="AD210" s="33"/>
      <c r="AE210" s="33"/>
      <c r="AF210" s="33"/>
      <c r="AG210" s="33"/>
      <c r="AH210" s="33"/>
      <c r="AI210" s="33"/>
    </row>
    <row r="211" spans="1:35" ht="15" thickBot="1" x14ac:dyDescent="0.4">
      <c r="A211" s="307"/>
      <c r="B211" s="131" t="s">
        <v>527</v>
      </c>
      <c r="C211" s="308" t="s">
        <v>528</v>
      </c>
      <c r="D211" s="133" t="s">
        <v>27</v>
      </c>
      <c r="E211" s="309"/>
      <c r="F211" s="85">
        <v>7</v>
      </c>
      <c r="G211" s="85">
        <v>5</v>
      </c>
      <c r="H211" s="491"/>
      <c r="I211" s="132"/>
      <c r="J211" s="132"/>
      <c r="K211" s="51" t="s">
        <v>28</v>
      </c>
      <c r="L211" s="301"/>
      <c r="M211" s="59" t="s">
        <v>43</v>
      </c>
      <c r="N211" s="59" t="s">
        <v>43</v>
      </c>
      <c r="O211" s="26"/>
      <c r="P211" s="302" t="s">
        <v>43</v>
      </c>
      <c r="Q211" s="302" t="s">
        <v>43</v>
      </c>
      <c r="R211" s="26"/>
      <c r="S211" s="72" t="s">
        <v>43</v>
      </c>
      <c r="T211" s="72" t="s">
        <v>43</v>
      </c>
      <c r="U211" s="302" t="s">
        <v>28</v>
      </c>
      <c r="V211" s="310"/>
      <c r="W211" s="3"/>
      <c r="X211" s="3"/>
      <c r="AC211" s="33"/>
    </row>
    <row r="212" spans="1:35" ht="15" thickBot="1" x14ac:dyDescent="0.4">
      <c r="A212" s="307"/>
      <c r="B212" s="131" t="s">
        <v>529</v>
      </c>
      <c r="C212" s="308" t="s">
        <v>530</v>
      </c>
      <c r="D212" s="133" t="s">
        <v>47</v>
      </c>
      <c r="E212" s="309"/>
      <c r="F212" s="85">
        <v>7</v>
      </c>
      <c r="G212" s="85">
        <v>5</v>
      </c>
      <c r="H212" s="479"/>
      <c r="I212" s="132"/>
      <c r="J212" s="132"/>
      <c r="K212" s="311"/>
      <c r="L212" s="301"/>
      <c r="M212" s="59" t="s">
        <v>43</v>
      </c>
      <c r="N212" s="59" t="s">
        <v>43</v>
      </c>
      <c r="O212" s="26"/>
      <c r="P212" s="302" t="s">
        <v>43</v>
      </c>
      <c r="Q212" s="302" t="s">
        <v>43</v>
      </c>
      <c r="R212" s="26"/>
      <c r="S212" s="72" t="s">
        <v>43</v>
      </c>
      <c r="T212" s="72" t="s">
        <v>43</v>
      </c>
      <c r="U212" s="302" t="s">
        <v>28</v>
      </c>
      <c r="V212" s="310"/>
      <c r="W212" s="3"/>
      <c r="X212" s="3"/>
      <c r="AC212" s="33"/>
    </row>
    <row r="213" spans="1:35" ht="15" thickBot="1" x14ac:dyDescent="0.4">
      <c r="A213" s="306" t="s">
        <v>531</v>
      </c>
      <c r="B213" s="16" t="s">
        <v>532</v>
      </c>
      <c r="C213" s="87" t="s">
        <v>533</v>
      </c>
      <c r="D213" s="73" t="s">
        <v>27</v>
      </c>
      <c r="E213" s="34" t="s">
        <v>28</v>
      </c>
      <c r="F213" s="85">
        <v>7</v>
      </c>
      <c r="G213" s="85">
        <v>5</v>
      </c>
      <c r="H213" s="478" t="s">
        <v>28</v>
      </c>
      <c r="I213" s="73" t="s">
        <v>534</v>
      </c>
      <c r="J213" s="73">
        <v>100</v>
      </c>
      <c r="K213" s="51" t="s">
        <v>28</v>
      </c>
      <c r="L213" s="301"/>
      <c r="M213" s="53" t="s">
        <v>32</v>
      </c>
      <c r="N213" s="53" t="s">
        <v>66</v>
      </c>
      <c r="O213" s="26"/>
      <c r="P213" s="302" t="s">
        <v>32</v>
      </c>
      <c r="Q213" s="302" t="s">
        <v>66</v>
      </c>
      <c r="R213" s="26"/>
      <c r="S213" s="41" t="s">
        <v>30</v>
      </c>
      <c r="T213" s="41" t="s">
        <v>31</v>
      </c>
      <c r="U213" s="302" t="s">
        <v>44</v>
      </c>
      <c r="V213" s="103"/>
      <c r="W213" s="33"/>
      <c r="X213" s="33"/>
      <c r="Y213" s="33"/>
      <c r="Z213" s="33"/>
      <c r="AA213" s="33"/>
      <c r="AB213" s="33"/>
      <c r="AC213" s="33"/>
      <c r="AD213" s="33"/>
      <c r="AE213" s="33"/>
      <c r="AF213" s="33"/>
      <c r="AG213" s="33"/>
      <c r="AH213" s="33"/>
      <c r="AI213" s="33"/>
    </row>
    <row r="214" spans="1:35" ht="15" thickBot="1" x14ac:dyDescent="0.4">
      <c r="A214" s="125" t="s">
        <v>535</v>
      </c>
      <c r="B214" s="48" t="s">
        <v>536</v>
      </c>
      <c r="C214" s="143" t="s">
        <v>537</v>
      </c>
      <c r="D214" s="26" t="s">
        <v>47</v>
      </c>
      <c r="E214" s="312"/>
      <c r="F214" s="85">
        <v>7</v>
      </c>
      <c r="G214" s="85">
        <v>5</v>
      </c>
      <c r="H214" s="479"/>
      <c r="I214" s="26">
        <v>2016</v>
      </c>
      <c r="J214" s="26">
        <v>100</v>
      </c>
      <c r="K214" s="51" t="s">
        <v>28</v>
      </c>
      <c r="L214" s="75">
        <v>0</v>
      </c>
      <c r="M214" s="59" t="s">
        <v>43</v>
      </c>
      <c r="N214" s="77" t="s">
        <v>81</v>
      </c>
      <c r="O214" s="26"/>
      <c r="P214" s="26" t="s">
        <v>32</v>
      </c>
      <c r="Q214" s="26" t="s">
        <v>31</v>
      </c>
      <c r="R214" s="26"/>
      <c r="S214" s="41" t="s">
        <v>30</v>
      </c>
      <c r="T214" s="72" t="s">
        <v>43</v>
      </c>
      <c r="U214" s="26" t="s">
        <v>44</v>
      </c>
      <c r="V214" s="160"/>
      <c r="W214" s="3"/>
      <c r="X214" s="3"/>
      <c r="AC214" s="33"/>
    </row>
    <row r="215" spans="1:35" ht="15" thickBot="1" x14ac:dyDescent="0.4">
      <c r="A215" s="306"/>
      <c r="B215" s="234" t="s">
        <v>538</v>
      </c>
      <c r="C215" s="313" t="s">
        <v>539</v>
      </c>
      <c r="D215" s="237" t="s">
        <v>47</v>
      </c>
      <c r="E215" s="107"/>
      <c r="F215" s="78">
        <v>3</v>
      </c>
      <c r="G215" s="78">
        <v>1</v>
      </c>
      <c r="H215" s="26"/>
      <c r="I215" s="314" t="s">
        <v>540</v>
      </c>
      <c r="J215" s="314"/>
      <c r="K215" s="305"/>
      <c r="L215" s="492" t="s">
        <v>204</v>
      </c>
      <c r="M215" s="493"/>
      <c r="N215" s="493"/>
      <c r="O215" s="302"/>
      <c r="P215" s="302"/>
      <c r="Q215" s="302"/>
      <c r="R215" s="240"/>
      <c r="S215" s="242" t="s">
        <v>43</v>
      </c>
      <c r="T215" s="242" t="s">
        <v>43</v>
      </c>
      <c r="U215" s="315" t="s">
        <v>44</v>
      </c>
      <c r="V215" s="207" t="s">
        <v>541</v>
      </c>
      <c r="W215" s="3"/>
      <c r="X215" s="3"/>
      <c r="AC215" s="33"/>
    </row>
    <row r="216" spans="1:35" ht="15" thickBot="1" x14ac:dyDescent="0.4">
      <c r="A216" s="300" t="s">
        <v>542</v>
      </c>
      <c r="B216" s="16" t="s">
        <v>543</v>
      </c>
      <c r="C216" s="87" t="s">
        <v>544</v>
      </c>
      <c r="D216" s="21" t="s">
        <v>47</v>
      </c>
      <c r="E216" s="51"/>
      <c r="F216" s="85">
        <v>7</v>
      </c>
      <c r="G216" s="85">
        <v>5</v>
      </c>
      <c r="H216" s="36" t="s">
        <v>28</v>
      </c>
      <c r="I216" s="21" t="s">
        <v>478</v>
      </c>
      <c r="J216" s="21">
        <v>92</v>
      </c>
      <c r="K216" s="478" t="s">
        <v>28</v>
      </c>
      <c r="L216" s="59">
        <v>8</v>
      </c>
      <c r="M216" s="59" t="s">
        <v>43</v>
      </c>
      <c r="N216" s="59" t="s">
        <v>43</v>
      </c>
      <c r="O216" s="26"/>
      <c r="P216" s="302" t="s">
        <v>30</v>
      </c>
      <c r="Q216" s="302" t="s">
        <v>31</v>
      </c>
      <c r="R216" s="26"/>
      <c r="S216" s="72" t="s">
        <v>43</v>
      </c>
      <c r="T216" s="72" t="s">
        <v>43</v>
      </c>
      <c r="U216" s="302" t="s">
        <v>44</v>
      </c>
      <c r="V216" s="30"/>
      <c r="W216" s="32"/>
      <c r="X216" s="32"/>
      <c r="Y216" s="33"/>
      <c r="Z216" s="33"/>
      <c r="AA216" s="33"/>
      <c r="AB216" s="33"/>
      <c r="AC216" s="33"/>
      <c r="AD216" s="33"/>
      <c r="AE216" s="33"/>
      <c r="AF216" s="33"/>
      <c r="AG216" s="33"/>
      <c r="AH216" s="33"/>
      <c r="AI216" s="33"/>
    </row>
    <row r="217" spans="1:35" ht="15" thickBot="1" x14ac:dyDescent="0.4">
      <c r="A217" s="16"/>
      <c r="B217" s="48" t="s">
        <v>545</v>
      </c>
      <c r="C217" s="87" t="s">
        <v>546</v>
      </c>
      <c r="D217" s="26" t="s">
        <v>59</v>
      </c>
      <c r="E217" s="312"/>
      <c r="F217" s="85">
        <v>7</v>
      </c>
      <c r="G217" s="85">
        <v>5</v>
      </c>
      <c r="H217" s="26"/>
      <c r="I217" s="86"/>
      <c r="J217" s="86"/>
      <c r="K217" s="479"/>
      <c r="L217" s="316"/>
      <c r="M217" s="59" t="s">
        <v>43</v>
      </c>
      <c r="N217" s="59" t="s">
        <v>43</v>
      </c>
      <c r="O217" s="26"/>
      <c r="P217" s="302" t="s">
        <v>43</v>
      </c>
      <c r="Q217" s="302" t="s">
        <v>43</v>
      </c>
      <c r="R217" s="26"/>
      <c r="S217" s="72" t="s">
        <v>43</v>
      </c>
      <c r="T217" s="72" t="s">
        <v>43</v>
      </c>
      <c r="U217" s="302" t="s">
        <v>28</v>
      </c>
      <c r="V217" s="103" t="s">
        <v>547</v>
      </c>
      <c r="W217" s="32"/>
      <c r="X217" s="32"/>
      <c r="Y217" s="33"/>
      <c r="Z217" s="33"/>
      <c r="AA217" s="33"/>
      <c r="AB217" s="33"/>
      <c r="AC217" s="33"/>
      <c r="AD217" s="33"/>
      <c r="AE217" s="33"/>
      <c r="AF217" s="33"/>
      <c r="AG217" s="33"/>
      <c r="AH217" s="33"/>
      <c r="AI217" s="33"/>
    </row>
    <row r="218" spans="1:35" ht="32.5" customHeight="1" thickBot="1" x14ac:dyDescent="0.4">
      <c r="A218" s="16" t="s">
        <v>548</v>
      </c>
      <c r="B218" s="317" t="s">
        <v>549</v>
      </c>
      <c r="C218" s="318" t="s">
        <v>550</v>
      </c>
      <c r="D218" s="73" t="s">
        <v>47</v>
      </c>
      <c r="E218" s="107"/>
      <c r="F218" s="85">
        <v>7</v>
      </c>
      <c r="G218" s="85">
        <v>5</v>
      </c>
      <c r="H218" s="26"/>
      <c r="I218" s="319" t="s">
        <v>551</v>
      </c>
      <c r="J218" s="320" t="s">
        <v>552</v>
      </c>
      <c r="K218" s="190"/>
      <c r="L218" s="321" t="s">
        <v>553</v>
      </c>
      <c r="M218" s="25" t="s">
        <v>30</v>
      </c>
      <c r="N218" s="25" t="s">
        <v>31</v>
      </c>
      <c r="O218" s="26"/>
      <c r="P218" s="251" t="s">
        <v>30</v>
      </c>
      <c r="Q218" s="251" t="s">
        <v>31</v>
      </c>
      <c r="R218" s="26"/>
      <c r="S218" s="72" t="s">
        <v>43</v>
      </c>
      <c r="T218" s="72" t="s">
        <v>43</v>
      </c>
      <c r="U218" s="251" t="s">
        <v>44</v>
      </c>
      <c r="V218" s="103"/>
      <c r="W218" s="32"/>
      <c r="X218" s="32"/>
      <c r="Y218" s="33"/>
      <c r="Z218" s="33"/>
      <c r="AA218" s="33"/>
      <c r="AB218" s="33"/>
      <c r="AC218" s="33"/>
      <c r="AD218" s="33"/>
      <c r="AE218" s="33"/>
      <c r="AF218" s="33"/>
      <c r="AG218" s="33"/>
      <c r="AH218" s="33"/>
      <c r="AI218" s="33"/>
    </row>
    <row r="219" spans="1:35" ht="22.5" customHeight="1" thickBot="1" x14ac:dyDescent="0.4">
      <c r="A219" s="322" t="s">
        <v>548</v>
      </c>
      <c r="B219" s="323" t="s">
        <v>549</v>
      </c>
      <c r="C219" s="324" t="s">
        <v>554</v>
      </c>
      <c r="D219" s="21" t="s">
        <v>59</v>
      </c>
      <c r="E219" s="97"/>
      <c r="F219" s="85">
        <v>7</v>
      </c>
      <c r="G219" s="85">
        <v>5</v>
      </c>
      <c r="H219" s="36"/>
      <c r="I219" s="22" t="s">
        <v>555</v>
      </c>
      <c r="J219" s="22" t="s">
        <v>556</v>
      </c>
      <c r="K219" s="325"/>
      <c r="L219" s="321" t="s">
        <v>557</v>
      </c>
      <c r="M219" s="59" t="s">
        <v>43</v>
      </c>
      <c r="N219" s="59" t="s">
        <v>43</v>
      </c>
      <c r="O219" s="26"/>
      <c r="P219" s="302" t="s">
        <v>43</v>
      </c>
      <c r="Q219" s="302" t="s">
        <v>43</v>
      </c>
      <c r="R219" s="26"/>
      <c r="S219" s="72" t="s">
        <v>43</v>
      </c>
      <c r="T219" s="72" t="s">
        <v>43</v>
      </c>
      <c r="U219" s="302" t="s">
        <v>28</v>
      </c>
      <c r="V219" s="103"/>
      <c r="W219" s="32"/>
      <c r="X219" s="32"/>
      <c r="Y219" s="33"/>
      <c r="Z219" s="33"/>
      <c r="AA219" s="33"/>
      <c r="AB219" s="33"/>
      <c r="AC219" s="33"/>
      <c r="AD219" s="33"/>
      <c r="AE219" s="33"/>
      <c r="AF219" s="33"/>
      <c r="AG219" s="33"/>
      <c r="AH219" s="33"/>
      <c r="AI219" s="33"/>
    </row>
    <row r="220" spans="1:35" ht="15" thickBot="1" x14ac:dyDescent="0.4">
      <c r="A220" s="250" t="s">
        <v>558</v>
      </c>
      <c r="B220" s="250" t="s">
        <v>559</v>
      </c>
      <c r="C220" s="250" t="s">
        <v>560</v>
      </c>
      <c r="D220" s="326" t="s">
        <v>47</v>
      </c>
      <c r="E220" s="326"/>
      <c r="F220" s="85">
        <v>7</v>
      </c>
      <c r="G220" s="85">
        <v>5</v>
      </c>
      <c r="H220" s="251"/>
      <c r="I220" s="251">
        <v>2016</v>
      </c>
      <c r="J220" s="251">
        <v>79</v>
      </c>
      <c r="K220" s="250"/>
      <c r="L220" s="25">
        <v>21</v>
      </c>
      <c r="M220" s="59" t="s">
        <v>43</v>
      </c>
      <c r="N220" s="25" t="s">
        <v>31</v>
      </c>
      <c r="O220" s="26"/>
      <c r="P220" s="26" t="s">
        <v>30</v>
      </c>
      <c r="Q220" s="26" t="s">
        <v>31</v>
      </c>
      <c r="R220" s="26"/>
      <c r="S220" s="41" t="s">
        <v>30</v>
      </c>
      <c r="T220" s="108" t="s">
        <v>66</v>
      </c>
      <c r="U220" s="26" t="s">
        <v>44</v>
      </c>
      <c r="V220" s="160"/>
      <c r="W220" s="3"/>
      <c r="X220" s="494"/>
      <c r="Y220" s="494"/>
      <c r="Z220" s="494"/>
      <c r="AA220" s="494"/>
      <c r="AB220" s="494"/>
      <c r="AC220" s="494"/>
      <c r="AD220" s="494"/>
      <c r="AE220" s="494"/>
    </row>
    <row r="221" spans="1:35" ht="15" thickBot="1" x14ac:dyDescent="0.4">
      <c r="A221" s="43" t="s">
        <v>561</v>
      </c>
      <c r="B221" s="43">
        <v>2</v>
      </c>
      <c r="C221" s="43" t="s">
        <v>562</v>
      </c>
      <c r="D221" s="43"/>
      <c r="E221" s="43"/>
      <c r="F221" s="43"/>
      <c r="G221" s="43"/>
      <c r="H221" s="43"/>
      <c r="I221" s="43"/>
      <c r="J221" s="43"/>
      <c r="K221" s="43"/>
      <c r="L221" s="43"/>
      <c r="M221" s="43"/>
      <c r="N221" s="43"/>
      <c r="O221" s="43"/>
      <c r="P221" s="43"/>
      <c r="Q221" s="43"/>
      <c r="R221" s="43"/>
      <c r="S221" s="43"/>
      <c r="T221" s="43"/>
      <c r="U221" s="43"/>
      <c r="V221" s="89"/>
      <c r="W221" s="3"/>
      <c r="X221" s="3"/>
    </row>
    <row r="222" spans="1:35" ht="15" thickBot="1" x14ac:dyDescent="0.4">
      <c r="A222" s="105" t="s">
        <v>103</v>
      </c>
      <c r="B222" s="483" t="s">
        <v>563</v>
      </c>
      <c r="C222" s="483"/>
      <c r="D222" s="483"/>
      <c r="E222" s="483"/>
      <c r="F222" s="483"/>
      <c r="G222" s="483"/>
      <c r="H222" s="483"/>
      <c r="I222" s="483"/>
      <c r="J222" s="82"/>
      <c r="K222" s="82"/>
      <c r="L222" s="82"/>
      <c r="M222" s="82"/>
      <c r="N222" s="82"/>
      <c r="O222" s="82"/>
      <c r="P222" s="82"/>
      <c r="Q222" s="82"/>
      <c r="R222" s="82"/>
      <c r="S222" s="82"/>
      <c r="T222" s="82"/>
      <c r="U222" s="82"/>
      <c r="V222" s="30" t="s">
        <v>564</v>
      </c>
      <c r="W222" s="3"/>
      <c r="X222" s="3"/>
    </row>
    <row r="223" spans="1:35" ht="15" thickBot="1" x14ac:dyDescent="0.4">
      <c r="A223" s="327"/>
      <c r="B223" s="16" t="s">
        <v>565</v>
      </c>
      <c r="C223" s="17" t="s">
        <v>566</v>
      </c>
      <c r="D223" s="84" t="s">
        <v>27</v>
      </c>
      <c r="E223" s="84"/>
      <c r="F223" s="85">
        <v>7</v>
      </c>
      <c r="G223" s="85">
        <v>5</v>
      </c>
      <c r="H223" s="51" t="s">
        <v>28</v>
      </c>
      <c r="I223" s="101"/>
      <c r="J223" s="101"/>
      <c r="K223" s="328"/>
      <c r="L223" s="329"/>
      <c r="M223" s="25" t="s">
        <v>30</v>
      </c>
      <c r="N223" s="25" t="s">
        <v>31</v>
      </c>
      <c r="O223" s="26"/>
      <c r="P223" s="26" t="s">
        <v>32</v>
      </c>
      <c r="Q223" s="26" t="s">
        <v>66</v>
      </c>
      <c r="R223" s="26"/>
      <c r="S223" s="68" t="s">
        <v>30</v>
      </c>
      <c r="T223" s="41" t="s">
        <v>31</v>
      </c>
      <c r="U223" s="26" t="s">
        <v>44</v>
      </c>
      <c r="V223" s="103"/>
      <c r="W223" s="32"/>
      <c r="X223" s="32"/>
      <c r="Y223" s="33"/>
      <c r="Z223" s="33"/>
      <c r="AA223" s="33"/>
      <c r="AB223" s="33"/>
      <c r="AC223" s="33"/>
      <c r="AD223" s="33"/>
      <c r="AE223" s="33"/>
      <c r="AF223" s="33"/>
      <c r="AG223" s="33"/>
      <c r="AH223" s="33"/>
      <c r="AI223" s="33"/>
    </row>
    <row r="224" spans="1:35" ht="15" thickBot="1" x14ac:dyDescent="0.4">
      <c r="A224" s="330"/>
      <c r="B224" s="17" t="s">
        <v>567</v>
      </c>
      <c r="C224" s="17" t="s">
        <v>568</v>
      </c>
      <c r="D224" s="84" t="s">
        <v>27</v>
      </c>
      <c r="E224" s="84"/>
      <c r="F224" s="85">
        <v>7</v>
      </c>
      <c r="G224" s="85">
        <v>5</v>
      </c>
      <c r="H224" s="51" t="s">
        <v>28</v>
      </c>
      <c r="I224" s="101"/>
      <c r="J224" s="101"/>
      <c r="K224" s="51" t="s">
        <v>28</v>
      </c>
      <c r="L224" s="211"/>
      <c r="M224" s="59" t="s">
        <v>43</v>
      </c>
      <c r="N224" s="59" t="s">
        <v>43</v>
      </c>
      <c r="O224" s="26"/>
      <c r="P224" s="36" t="s">
        <v>32</v>
      </c>
      <c r="Q224" s="36" t="s">
        <v>66</v>
      </c>
      <c r="R224" s="26"/>
      <c r="S224" s="68" t="s">
        <v>30</v>
      </c>
      <c r="T224" s="28" t="s">
        <v>31</v>
      </c>
      <c r="U224" s="21" t="s">
        <v>44</v>
      </c>
      <c r="V224" s="103"/>
      <c r="W224" s="32"/>
      <c r="X224" s="32"/>
      <c r="Y224" s="33"/>
      <c r="Z224" s="33"/>
      <c r="AA224" s="33"/>
      <c r="AB224" s="33"/>
      <c r="AC224" s="33"/>
      <c r="AD224" s="33"/>
      <c r="AE224" s="33"/>
      <c r="AF224" s="33"/>
      <c r="AG224" s="33"/>
      <c r="AH224" s="33"/>
      <c r="AI224" s="33"/>
    </row>
    <row r="225" spans="1:35" ht="15" thickBot="1" x14ac:dyDescent="0.4">
      <c r="A225" s="43" t="s">
        <v>569</v>
      </c>
      <c r="B225" s="43">
        <v>2</v>
      </c>
      <c r="C225" s="43" t="s">
        <v>570</v>
      </c>
      <c r="D225" s="43"/>
      <c r="E225" s="43"/>
      <c r="F225" s="43"/>
      <c r="G225" s="43"/>
      <c r="H225" s="43"/>
      <c r="I225" s="43"/>
      <c r="J225" s="43"/>
      <c r="K225" s="43"/>
      <c r="L225" s="43"/>
      <c r="M225" s="43"/>
      <c r="N225" s="43"/>
      <c r="O225" s="43"/>
      <c r="P225" s="43"/>
      <c r="Q225" s="43"/>
      <c r="R225" s="43"/>
      <c r="S225" s="43"/>
      <c r="T225" s="43"/>
      <c r="U225" s="43"/>
      <c r="V225" s="79"/>
      <c r="W225" s="3"/>
      <c r="X225" s="3"/>
      <c r="Y225" s="3"/>
      <c r="Z225" s="3"/>
      <c r="AA225" s="3"/>
      <c r="AB225" s="3"/>
      <c r="AC225" s="3"/>
      <c r="AD225" s="3"/>
      <c r="AE225" s="3"/>
      <c r="AF225" s="3"/>
      <c r="AG225" s="3"/>
      <c r="AH225" s="3"/>
      <c r="AI225" s="3"/>
    </row>
    <row r="226" spans="1:35" ht="15" thickBot="1" x14ac:dyDescent="0.4">
      <c r="A226" s="331" t="s">
        <v>571</v>
      </c>
      <c r="B226" s="490" t="s">
        <v>572</v>
      </c>
      <c r="C226" s="490"/>
      <c r="D226" s="490"/>
      <c r="E226" s="490"/>
      <c r="F226" s="490"/>
      <c r="G226" s="490"/>
      <c r="H226" s="490"/>
      <c r="I226" s="490"/>
      <c r="J226" s="332"/>
      <c r="K226" s="47"/>
      <c r="L226" s="332"/>
      <c r="M226" s="47"/>
      <c r="N226" s="47"/>
      <c r="O226" s="47"/>
      <c r="P226" s="47"/>
      <c r="Q226" s="47"/>
      <c r="R226" s="47"/>
      <c r="S226" s="47"/>
      <c r="T226" s="47"/>
      <c r="U226" s="47"/>
      <c r="V226" s="79"/>
      <c r="W226" s="3"/>
      <c r="X226" s="3"/>
      <c r="Y226" s="3"/>
      <c r="Z226" s="3"/>
      <c r="AA226" s="3"/>
      <c r="AB226" s="3"/>
      <c r="AC226" s="3"/>
      <c r="AD226" s="3"/>
      <c r="AE226" s="3"/>
      <c r="AF226" s="3"/>
      <c r="AG226" s="3"/>
      <c r="AH226" s="3"/>
      <c r="AI226" s="3"/>
    </row>
    <row r="227" spans="1:35" ht="15" thickBot="1" x14ac:dyDescent="0.4">
      <c r="A227" s="16" t="s">
        <v>573</v>
      </c>
      <c r="B227" s="333" t="s">
        <v>574</v>
      </c>
      <c r="C227" s="334" t="s">
        <v>575</v>
      </c>
      <c r="D227" s="18" t="s">
        <v>47</v>
      </c>
      <c r="E227" s="18"/>
      <c r="F227" s="171">
        <v>8</v>
      </c>
      <c r="G227" s="171">
        <v>8</v>
      </c>
      <c r="H227" s="51" t="s">
        <v>28</v>
      </c>
      <c r="I227" s="167"/>
      <c r="J227" s="167"/>
      <c r="K227" s="87"/>
      <c r="L227" s="335"/>
      <c r="M227" s="59" t="s">
        <v>43</v>
      </c>
      <c r="N227" s="59" t="s">
        <v>43</v>
      </c>
      <c r="O227" s="26"/>
      <c r="P227" s="136" t="s">
        <v>30</v>
      </c>
      <c r="Q227" s="136" t="s">
        <v>31</v>
      </c>
      <c r="R227" s="26"/>
      <c r="S227" s="61" t="s">
        <v>43</v>
      </c>
      <c r="T227" s="55" t="s">
        <v>43</v>
      </c>
      <c r="U227" s="62" t="s">
        <v>44</v>
      </c>
      <c r="V227" s="103"/>
      <c r="W227" s="32"/>
      <c r="X227" s="32"/>
      <c r="Y227" s="33"/>
      <c r="Z227" s="33"/>
      <c r="AA227" s="33"/>
      <c r="AB227" s="33"/>
      <c r="AC227" s="33"/>
      <c r="AD227" s="33"/>
      <c r="AE227" s="33"/>
      <c r="AF227" s="33"/>
      <c r="AG227" s="33"/>
      <c r="AH227" s="33"/>
      <c r="AI227" s="33"/>
    </row>
    <row r="228" spans="1:35" ht="15" thickBot="1" x14ac:dyDescent="0.4">
      <c r="A228" s="151" t="s">
        <v>576</v>
      </c>
      <c r="B228" s="333" t="s">
        <v>577</v>
      </c>
      <c r="C228" s="94" t="s">
        <v>578</v>
      </c>
      <c r="D228" s="95" t="s">
        <v>47</v>
      </c>
      <c r="E228" s="95"/>
      <c r="F228" s="171">
        <v>8</v>
      </c>
      <c r="G228" s="171">
        <v>8</v>
      </c>
      <c r="H228" s="51" t="s">
        <v>28</v>
      </c>
      <c r="I228" s="336"/>
      <c r="J228" s="258"/>
      <c r="K228" s="97"/>
      <c r="L228" s="211"/>
      <c r="M228" s="25" t="s">
        <v>30</v>
      </c>
      <c r="N228" s="25" t="s">
        <v>31</v>
      </c>
      <c r="O228" s="26"/>
      <c r="P228" s="220" t="s">
        <v>30</v>
      </c>
      <c r="Q228" s="220" t="s">
        <v>31</v>
      </c>
      <c r="R228" s="26"/>
      <c r="S228" s="68" t="s">
        <v>30</v>
      </c>
      <c r="T228" s="28" t="s">
        <v>31</v>
      </c>
      <c r="U228" s="337" t="s">
        <v>28</v>
      </c>
      <c r="V228" s="103"/>
      <c r="W228" s="32"/>
      <c r="X228" s="32"/>
      <c r="Y228" s="33"/>
      <c r="Z228" s="33"/>
      <c r="AA228" s="33"/>
      <c r="AB228" s="33"/>
      <c r="AC228" s="33"/>
      <c r="AD228" s="33"/>
      <c r="AE228" s="33"/>
      <c r="AF228" s="33"/>
      <c r="AG228" s="33"/>
      <c r="AH228" s="33"/>
      <c r="AI228" s="33"/>
    </row>
    <row r="229" spans="1:35" ht="15" thickBot="1" x14ac:dyDescent="0.4">
      <c r="A229" s="43" t="s">
        <v>579</v>
      </c>
      <c r="B229" s="43" t="s">
        <v>580</v>
      </c>
      <c r="C229" s="43" t="s">
        <v>581</v>
      </c>
      <c r="D229" s="43"/>
      <c r="E229" s="43"/>
      <c r="F229" s="43"/>
      <c r="G229" s="43"/>
      <c r="H229" s="43"/>
      <c r="I229" s="43"/>
      <c r="J229" s="43"/>
      <c r="K229" s="43"/>
      <c r="L229" s="43"/>
      <c r="M229" s="43"/>
      <c r="N229" s="43"/>
      <c r="O229" s="43"/>
      <c r="P229" s="43"/>
      <c r="Q229" s="43"/>
      <c r="R229" s="43"/>
      <c r="S229" s="43"/>
      <c r="T229" s="43"/>
      <c r="U229" s="43"/>
      <c r="V229" s="44"/>
      <c r="W229" s="3"/>
      <c r="X229" s="3"/>
    </row>
    <row r="230" spans="1:35" ht="15" thickBot="1" x14ac:dyDescent="0.4">
      <c r="A230" s="80" t="s">
        <v>582</v>
      </c>
      <c r="B230" s="483" t="s">
        <v>583</v>
      </c>
      <c r="C230" s="483"/>
      <c r="D230" s="483"/>
      <c r="E230" s="483"/>
      <c r="F230" s="483"/>
      <c r="G230" s="483"/>
      <c r="H230" s="483"/>
      <c r="I230" s="483"/>
      <c r="J230" s="483"/>
      <c r="K230" s="81"/>
      <c r="L230" s="81"/>
      <c r="M230" s="81"/>
      <c r="N230" s="81"/>
      <c r="O230" s="81"/>
      <c r="P230" s="81"/>
      <c r="Q230" s="81"/>
      <c r="R230" s="81"/>
      <c r="S230" s="81"/>
      <c r="T230" s="81"/>
      <c r="U230" s="81"/>
      <c r="V230" s="44"/>
      <c r="W230" s="3"/>
      <c r="X230" s="3"/>
    </row>
    <row r="231" spans="1:35" ht="15" thickBot="1" x14ac:dyDescent="0.4">
      <c r="A231" s="16" t="s">
        <v>584</v>
      </c>
      <c r="B231" s="333" t="s">
        <v>585</v>
      </c>
      <c r="C231" s="17" t="s">
        <v>586</v>
      </c>
      <c r="D231" s="18" t="s">
        <v>47</v>
      </c>
      <c r="E231" s="18"/>
      <c r="F231" s="78">
        <v>3</v>
      </c>
      <c r="G231" s="78">
        <v>1</v>
      </c>
      <c r="H231" s="478" t="s">
        <v>28</v>
      </c>
      <c r="I231" s="21" t="s">
        <v>587</v>
      </c>
      <c r="J231" s="36">
        <v>100</v>
      </c>
      <c r="K231" s="51" t="s">
        <v>28</v>
      </c>
      <c r="L231" s="77">
        <v>0</v>
      </c>
      <c r="M231" s="59" t="s">
        <v>43</v>
      </c>
      <c r="N231" s="77" t="s">
        <v>81</v>
      </c>
      <c r="O231" s="26"/>
      <c r="P231" s="26" t="s">
        <v>30</v>
      </c>
      <c r="Q231" s="26" t="s">
        <v>43</v>
      </c>
      <c r="R231" s="26"/>
      <c r="S231" s="41" t="s">
        <v>30</v>
      </c>
      <c r="T231" s="72" t="s">
        <v>43</v>
      </c>
      <c r="U231" s="73" t="s">
        <v>44</v>
      </c>
      <c r="V231" s="30"/>
      <c r="W231" s="32"/>
      <c r="X231" s="32"/>
      <c r="Y231" s="33"/>
      <c r="Z231" s="33"/>
      <c r="AA231" s="33"/>
      <c r="AB231" s="33"/>
      <c r="AC231" s="33"/>
      <c r="AD231" s="33"/>
      <c r="AE231" s="33"/>
      <c r="AF231" s="33"/>
      <c r="AG231" s="33"/>
      <c r="AH231" s="33"/>
      <c r="AI231" s="33"/>
    </row>
    <row r="232" spans="1:35" ht="15" thickBot="1" x14ac:dyDescent="0.4">
      <c r="A232" s="16" t="s">
        <v>584</v>
      </c>
      <c r="B232" s="333" t="s">
        <v>585</v>
      </c>
      <c r="C232" s="17" t="s">
        <v>588</v>
      </c>
      <c r="D232" s="18" t="s">
        <v>59</v>
      </c>
      <c r="E232" s="18"/>
      <c r="F232" s="78">
        <v>3</v>
      </c>
      <c r="G232" s="78">
        <v>1</v>
      </c>
      <c r="H232" s="479"/>
      <c r="I232" s="21">
        <v>2019</v>
      </c>
      <c r="J232" s="21">
        <v>30</v>
      </c>
      <c r="K232" s="51"/>
      <c r="L232" s="53">
        <v>70</v>
      </c>
      <c r="M232" s="59" t="s">
        <v>43</v>
      </c>
      <c r="N232" s="53" t="s">
        <v>66</v>
      </c>
      <c r="O232" s="26"/>
      <c r="P232" s="26" t="s">
        <v>30</v>
      </c>
      <c r="Q232" s="26" t="s">
        <v>66</v>
      </c>
      <c r="R232" s="26"/>
      <c r="S232" s="72" t="s">
        <v>43</v>
      </c>
      <c r="T232" s="108" t="s">
        <v>66</v>
      </c>
      <c r="U232" s="73" t="s">
        <v>28</v>
      </c>
      <c r="V232" s="30"/>
      <c r="W232" s="32"/>
      <c r="X232" s="32"/>
      <c r="Y232" s="33"/>
      <c r="Z232" s="33"/>
      <c r="AA232" s="33"/>
      <c r="AB232" s="33"/>
      <c r="AC232" s="33"/>
      <c r="AD232" s="33"/>
      <c r="AE232" s="33"/>
      <c r="AF232" s="33"/>
      <c r="AG232" s="33"/>
      <c r="AH232" s="33"/>
      <c r="AI232" s="33"/>
    </row>
    <row r="233" spans="1:35" ht="15" thickBot="1" x14ac:dyDescent="0.4">
      <c r="A233" s="48" t="s">
        <v>589</v>
      </c>
      <c r="B233" s="333" t="s">
        <v>590</v>
      </c>
      <c r="C233" s="17" t="s">
        <v>591</v>
      </c>
      <c r="D233" s="18" t="s">
        <v>47</v>
      </c>
      <c r="E233" s="18"/>
      <c r="F233" s="78">
        <v>3</v>
      </c>
      <c r="G233" s="78">
        <v>1</v>
      </c>
      <c r="H233" s="478" t="s">
        <v>28</v>
      </c>
      <c r="I233" s="21" t="s">
        <v>587</v>
      </c>
      <c r="J233" s="21">
        <v>100</v>
      </c>
      <c r="K233" s="51"/>
      <c r="L233" s="77">
        <v>0</v>
      </c>
      <c r="M233" s="59" t="s">
        <v>43</v>
      </c>
      <c r="N233" s="77" t="s">
        <v>81</v>
      </c>
      <c r="O233" s="26"/>
      <c r="P233" s="26" t="s">
        <v>30</v>
      </c>
      <c r="Q233" s="54" t="s">
        <v>43</v>
      </c>
      <c r="R233" s="26"/>
      <c r="S233" s="72" t="s">
        <v>43</v>
      </c>
      <c r="T233" s="281" t="s">
        <v>81</v>
      </c>
      <c r="U233" s="338" t="s">
        <v>44</v>
      </c>
      <c r="V233" s="88"/>
      <c r="W233" s="32"/>
      <c r="X233" s="32"/>
      <c r="Y233" s="33"/>
      <c r="Z233" s="33"/>
      <c r="AA233" s="33"/>
      <c r="AB233" s="33"/>
      <c r="AC233" s="33"/>
      <c r="AD233" s="33"/>
      <c r="AE233" s="33"/>
      <c r="AF233" s="33"/>
      <c r="AG233" s="33"/>
      <c r="AH233" s="33"/>
      <c r="AI233" s="33"/>
    </row>
    <row r="234" spans="1:35" ht="15" thickBot="1" x14ac:dyDescent="0.4">
      <c r="A234" s="48" t="s">
        <v>589</v>
      </c>
      <c r="B234" s="333" t="s">
        <v>590</v>
      </c>
      <c r="C234" s="17" t="s">
        <v>592</v>
      </c>
      <c r="D234" s="21" t="s">
        <v>59</v>
      </c>
      <c r="E234" s="21"/>
      <c r="F234" s="78">
        <v>3</v>
      </c>
      <c r="G234" s="78">
        <v>1</v>
      </c>
      <c r="H234" s="479"/>
      <c r="I234" s="21" t="s">
        <v>593</v>
      </c>
      <c r="J234" s="21">
        <v>79</v>
      </c>
      <c r="K234" s="21"/>
      <c r="L234" s="25">
        <v>21</v>
      </c>
      <c r="M234" s="77" t="s">
        <v>70</v>
      </c>
      <c r="N234" s="59" t="s">
        <v>43</v>
      </c>
      <c r="O234" s="26"/>
      <c r="P234" s="26" t="s">
        <v>30</v>
      </c>
      <c r="Q234" s="26" t="s">
        <v>31</v>
      </c>
      <c r="R234" s="26"/>
      <c r="S234" s="339" t="s">
        <v>70</v>
      </c>
      <c r="T234" s="72" t="s">
        <v>43</v>
      </c>
      <c r="U234" s="29" t="s">
        <v>44</v>
      </c>
      <c r="V234" s="340"/>
      <c r="W234" s="3"/>
      <c r="X234" s="3"/>
    </row>
    <row r="235" spans="1:35" ht="15" thickBot="1" x14ac:dyDescent="0.4">
      <c r="A235" s="17" t="s">
        <v>594</v>
      </c>
      <c r="B235" s="333" t="s">
        <v>595</v>
      </c>
      <c r="C235" s="17" t="s">
        <v>596</v>
      </c>
      <c r="D235" s="18" t="s">
        <v>217</v>
      </c>
      <c r="E235" s="18"/>
      <c r="F235" s="78">
        <v>3</v>
      </c>
      <c r="G235" s="78">
        <v>1</v>
      </c>
      <c r="H235" s="478" t="s">
        <v>28</v>
      </c>
      <c r="I235" s="21" t="s">
        <v>587</v>
      </c>
      <c r="J235" s="21">
        <v>100</v>
      </c>
      <c r="K235" s="51" t="s">
        <v>28</v>
      </c>
      <c r="L235" s="77">
        <v>0</v>
      </c>
      <c r="M235" s="59" t="s">
        <v>43</v>
      </c>
      <c r="N235" s="77" t="s">
        <v>81</v>
      </c>
      <c r="O235" s="26"/>
      <c r="P235" s="26" t="s">
        <v>30</v>
      </c>
      <c r="Q235" s="26" t="s">
        <v>43</v>
      </c>
      <c r="R235" s="26"/>
      <c r="S235" s="72" t="s">
        <v>43</v>
      </c>
      <c r="T235" s="281" t="s">
        <v>81</v>
      </c>
      <c r="U235" s="26" t="s">
        <v>44</v>
      </c>
      <c r="V235" s="30"/>
      <c r="W235" s="32"/>
      <c r="X235" s="32"/>
      <c r="Y235" s="33"/>
      <c r="Z235" s="33"/>
      <c r="AA235" s="33"/>
      <c r="AB235" s="33"/>
      <c r="AC235" s="33"/>
      <c r="AD235" s="33"/>
      <c r="AE235" s="33"/>
      <c r="AF235" s="33"/>
      <c r="AG235" s="33"/>
      <c r="AH235" s="33"/>
      <c r="AI235" s="33"/>
    </row>
    <row r="236" spans="1:35" ht="15" thickBot="1" x14ac:dyDescent="0.4">
      <c r="A236" s="235" t="s">
        <v>594</v>
      </c>
      <c r="B236" s="341" t="s">
        <v>595</v>
      </c>
      <c r="C236" s="235" t="s">
        <v>596</v>
      </c>
      <c r="D236" s="342" t="s">
        <v>59</v>
      </c>
      <c r="E236" s="343"/>
      <c r="F236" s="344">
        <v>3</v>
      </c>
      <c r="G236" s="344">
        <v>1</v>
      </c>
      <c r="H236" s="479"/>
      <c r="I236" s="258" t="s">
        <v>597</v>
      </c>
      <c r="J236" s="258"/>
      <c r="K236" s="51"/>
      <c r="L236" s="486" t="s">
        <v>204</v>
      </c>
      <c r="M236" s="487"/>
      <c r="N236" s="488"/>
      <c r="O236" s="284"/>
      <c r="P236" s="26"/>
      <c r="Q236" s="26"/>
      <c r="R236" s="26"/>
      <c r="S236" s="242" t="s">
        <v>43</v>
      </c>
      <c r="T236" s="242" t="s">
        <v>43</v>
      </c>
      <c r="U236" s="237" t="s">
        <v>44</v>
      </c>
      <c r="V236" s="103" t="s">
        <v>872</v>
      </c>
      <c r="W236" s="32"/>
      <c r="X236" s="32"/>
      <c r="Y236" s="33"/>
      <c r="Z236" s="33"/>
      <c r="AA236" s="33"/>
      <c r="AB236" s="33"/>
      <c r="AC236" s="33"/>
      <c r="AD236" s="33"/>
      <c r="AE236" s="33"/>
      <c r="AF236" s="33"/>
      <c r="AG236" s="33"/>
      <c r="AH236" s="33"/>
      <c r="AI236" s="33"/>
    </row>
    <row r="237" spans="1:35" ht="15" thickBot="1" x14ac:dyDescent="0.4">
      <c r="A237" s="43" t="s">
        <v>598</v>
      </c>
      <c r="B237" s="43">
        <v>1</v>
      </c>
      <c r="C237" s="43" t="s">
        <v>599</v>
      </c>
      <c r="D237" s="43"/>
      <c r="E237" s="43"/>
      <c r="F237" s="43"/>
      <c r="G237" s="43"/>
      <c r="H237" s="43"/>
      <c r="I237" s="43"/>
      <c r="J237" s="43"/>
      <c r="K237" s="43"/>
      <c r="L237" s="43"/>
      <c r="M237" s="43"/>
      <c r="N237" s="43"/>
      <c r="O237" s="43"/>
      <c r="P237" s="43"/>
      <c r="Q237" s="43"/>
      <c r="R237" s="43"/>
      <c r="S237" s="43"/>
      <c r="T237" s="43"/>
      <c r="U237" s="43"/>
      <c r="V237" s="89"/>
      <c r="W237" s="3"/>
      <c r="X237" s="3"/>
      <c r="Y237" s="3"/>
      <c r="Z237" s="3"/>
      <c r="AA237" s="3"/>
      <c r="AB237" s="3"/>
    </row>
    <row r="238" spans="1:35" ht="15" thickBot="1" x14ac:dyDescent="0.4">
      <c r="A238" s="345" t="s">
        <v>23</v>
      </c>
      <c r="B238" s="489" t="s">
        <v>600</v>
      </c>
      <c r="C238" s="489"/>
      <c r="D238" s="489"/>
      <c r="E238" s="489"/>
      <c r="F238" s="489"/>
      <c r="G238" s="489"/>
      <c r="H238" s="489"/>
      <c r="I238" s="489"/>
      <c r="J238" s="489"/>
      <c r="K238" s="489"/>
      <c r="L238" s="489"/>
      <c r="M238" s="346"/>
      <c r="N238" s="346"/>
      <c r="O238" s="346"/>
      <c r="P238" s="346"/>
      <c r="Q238" s="346"/>
      <c r="R238" s="346"/>
      <c r="S238" s="346"/>
      <c r="T238" s="346"/>
      <c r="U238" s="346"/>
      <c r="V238" s="89"/>
      <c r="W238" s="3"/>
      <c r="X238" s="3"/>
      <c r="Y238" s="3"/>
      <c r="Z238" s="3"/>
      <c r="AA238" s="3"/>
      <c r="AB238" s="3"/>
    </row>
    <row r="239" spans="1:35" ht="15" thickBot="1" x14ac:dyDescent="0.4">
      <c r="A239" s="347" t="s">
        <v>601</v>
      </c>
      <c r="B239" s="250" t="s">
        <v>602</v>
      </c>
      <c r="C239" s="348" t="s">
        <v>603</v>
      </c>
      <c r="D239" s="251" t="s">
        <v>27</v>
      </c>
      <c r="E239" s="34" t="s">
        <v>28</v>
      </c>
      <c r="F239" s="349">
        <v>3</v>
      </c>
      <c r="G239" s="349">
        <v>1</v>
      </c>
      <c r="H239" s="251"/>
      <c r="I239" s="251">
        <v>2016</v>
      </c>
      <c r="J239" s="251">
        <v>97</v>
      </c>
      <c r="K239" s="250"/>
      <c r="L239" s="291">
        <v>3</v>
      </c>
      <c r="M239" s="25" t="s">
        <v>30</v>
      </c>
      <c r="N239" s="25" t="s">
        <v>31</v>
      </c>
      <c r="O239" s="26"/>
      <c r="P239" s="26" t="s">
        <v>32</v>
      </c>
      <c r="Q239" s="26" t="s">
        <v>66</v>
      </c>
      <c r="R239" s="26"/>
      <c r="S239" s="350" t="s">
        <v>30</v>
      </c>
      <c r="T239" s="41" t="s">
        <v>31</v>
      </c>
      <c r="U239" s="29" t="s">
        <v>44</v>
      </c>
      <c r="V239" s="160"/>
      <c r="W239" s="3"/>
      <c r="X239" s="3"/>
      <c r="Y239" s="3"/>
      <c r="Z239" s="3"/>
      <c r="AA239" s="3"/>
      <c r="AB239" s="3"/>
    </row>
    <row r="240" spans="1:35" ht="15" thickBot="1" x14ac:dyDescent="0.4">
      <c r="A240" s="43" t="s">
        <v>604</v>
      </c>
      <c r="B240" s="43">
        <v>29</v>
      </c>
      <c r="C240" s="43" t="s">
        <v>605</v>
      </c>
      <c r="D240" s="43"/>
      <c r="E240" s="43"/>
      <c r="F240" s="43"/>
      <c r="G240" s="43"/>
      <c r="H240" s="43"/>
      <c r="I240" s="43"/>
      <c r="J240" s="43"/>
      <c r="K240" s="43"/>
      <c r="L240" s="43"/>
      <c r="M240" s="43"/>
      <c r="N240" s="43"/>
      <c r="O240" s="43"/>
      <c r="P240" s="43"/>
      <c r="Q240" s="43"/>
      <c r="R240" s="43"/>
      <c r="S240" s="43"/>
      <c r="T240" s="43"/>
      <c r="U240" s="43"/>
      <c r="V240" s="283"/>
    </row>
    <row r="241" spans="1:35" ht="15" thickBot="1" x14ac:dyDescent="0.4">
      <c r="A241" s="351" t="s">
        <v>606</v>
      </c>
      <c r="B241" s="490" t="s">
        <v>607</v>
      </c>
      <c r="C241" s="490"/>
      <c r="D241" s="490"/>
      <c r="E241" s="490"/>
      <c r="F241" s="490"/>
      <c r="G241" s="490"/>
      <c r="H241" s="490"/>
      <c r="I241" s="490"/>
      <c r="J241" s="490"/>
      <c r="K241" s="490"/>
      <c r="L241" s="352"/>
      <c r="M241" s="353"/>
      <c r="N241" s="353"/>
      <c r="O241" s="353"/>
      <c r="P241" s="353"/>
      <c r="Q241" s="353"/>
      <c r="R241" s="353"/>
      <c r="S241" s="353"/>
      <c r="T241" s="353"/>
      <c r="U241" s="353"/>
      <c r="V241" s="283"/>
    </row>
    <row r="242" spans="1:35" ht="15" thickBot="1" x14ac:dyDescent="0.4">
      <c r="A242" s="48" t="s">
        <v>608</v>
      </c>
      <c r="B242" s="333" t="s">
        <v>609</v>
      </c>
      <c r="C242" s="17" t="s">
        <v>610</v>
      </c>
      <c r="D242" s="18" t="s">
        <v>27</v>
      </c>
      <c r="E242" s="34" t="s">
        <v>28</v>
      </c>
      <c r="F242" s="50">
        <v>1</v>
      </c>
      <c r="G242" s="354">
        <v>3</v>
      </c>
      <c r="H242" s="51" t="s">
        <v>28</v>
      </c>
      <c r="I242" s="21" t="s">
        <v>611</v>
      </c>
      <c r="J242" s="36">
        <v>95</v>
      </c>
      <c r="K242" s="51" t="s">
        <v>28</v>
      </c>
      <c r="L242" s="270">
        <v>5</v>
      </c>
      <c r="M242" s="25" t="s">
        <v>30</v>
      </c>
      <c r="N242" s="25" t="s">
        <v>31</v>
      </c>
      <c r="O242" s="26"/>
      <c r="P242" s="54" t="s">
        <v>32</v>
      </c>
      <c r="Q242" s="54" t="s">
        <v>31</v>
      </c>
      <c r="R242" s="26"/>
      <c r="S242" s="355" t="s">
        <v>30</v>
      </c>
      <c r="T242" s="41" t="s">
        <v>31</v>
      </c>
      <c r="U242" s="54" t="s">
        <v>28</v>
      </c>
      <c r="V242" s="202"/>
      <c r="W242" s="32"/>
      <c r="X242" s="32"/>
      <c r="Y242" s="33"/>
      <c r="Z242" s="33"/>
      <c r="AA242" s="33"/>
      <c r="AB242" s="33"/>
      <c r="AC242" s="33"/>
      <c r="AD242" s="33"/>
      <c r="AE242" s="33"/>
      <c r="AF242" s="33"/>
      <c r="AG242" s="33"/>
      <c r="AH242" s="33"/>
      <c r="AI242" s="33"/>
    </row>
    <row r="243" spans="1:35" ht="15" thickBot="1" x14ac:dyDescent="0.4">
      <c r="A243" s="57" t="s">
        <v>612</v>
      </c>
      <c r="B243" s="333" t="s">
        <v>613</v>
      </c>
      <c r="C243" s="17" t="s">
        <v>614</v>
      </c>
      <c r="D243" s="18" t="s">
        <v>27</v>
      </c>
      <c r="E243" s="34" t="s">
        <v>28</v>
      </c>
      <c r="F243" s="50">
        <v>1</v>
      </c>
      <c r="G243" s="354">
        <v>3</v>
      </c>
      <c r="H243" s="478" t="s">
        <v>28</v>
      </c>
      <c r="I243" s="36" t="s">
        <v>615</v>
      </c>
      <c r="J243" s="21">
        <v>95</v>
      </c>
      <c r="K243" s="478" t="s">
        <v>28</v>
      </c>
      <c r="L243" s="270">
        <v>5</v>
      </c>
      <c r="M243" s="356" t="s">
        <v>30</v>
      </c>
      <c r="N243" s="356" t="s">
        <v>31</v>
      </c>
      <c r="O243" s="73"/>
      <c r="P243" s="26" t="s">
        <v>32</v>
      </c>
      <c r="Q243" s="26" t="s">
        <v>31</v>
      </c>
      <c r="R243" s="73"/>
      <c r="S243" s="61" t="s">
        <v>43</v>
      </c>
      <c r="T243" s="55" t="s">
        <v>43</v>
      </c>
      <c r="U243" s="26" t="s">
        <v>44</v>
      </c>
      <c r="V243" s="202"/>
      <c r="W243" s="32"/>
      <c r="X243" s="32"/>
      <c r="Y243" s="33"/>
      <c r="Z243" s="33"/>
      <c r="AA243" s="33"/>
      <c r="AB243" s="33"/>
      <c r="AC243" s="33"/>
      <c r="AD243" s="33"/>
      <c r="AE243" s="33"/>
      <c r="AF243" s="33"/>
      <c r="AG243" s="33"/>
      <c r="AH243" s="33"/>
      <c r="AI243" s="33"/>
    </row>
    <row r="244" spans="1:35" ht="15" thickBot="1" x14ac:dyDescent="0.4">
      <c r="A244" s="57" t="s">
        <v>612</v>
      </c>
      <c r="B244" s="333" t="s">
        <v>613</v>
      </c>
      <c r="C244" s="17" t="s">
        <v>616</v>
      </c>
      <c r="D244" s="18" t="s">
        <v>47</v>
      </c>
      <c r="E244" s="18"/>
      <c r="F244" s="50">
        <v>1</v>
      </c>
      <c r="G244" s="354">
        <v>3</v>
      </c>
      <c r="H244" s="491"/>
      <c r="I244" s="36" t="s">
        <v>615</v>
      </c>
      <c r="J244" s="21">
        <v>100</v>
      </c>
      <c r="K244" s="479"/>
      <c r="L244" s="77">
        <v>0</v>
      </c>
      <c r="M244" s="59" t="s">
        <v>43</v>
      </c>
      <c r="N244" s="77" t="s">
        <v>81</v>
      </c>
      <c r="O244" s="26"/>
      <c r="P244" s="54" t="s">
        <v>43</v>
      </c>
      <c r="Q244" s="54" t="s">
        <v>81</v>
      </c>
      <c r="R244" s="26"/>
      <c r="S244" s="61" t="s">
        <v>43</v>
      </c>
      <c r="T244" s="139" t="s">
        <v>81</v>
      </c>
      <c r="U244" s="338" t="s">
        <v>28</v>
      </c>
      <c r="V244" s="357"/>
      <c r="W244" s="32"/>
      <c r="X244" s="32"/>
      <c r="Y244" s="33"/>
      <c r="Z244" s="33"/>
      <c r="AA244" s="33"/>
      <c r="AB244" s="33"/>
      <c r="AC244" s="33"/>
      <c r="AD244" s="33"/>
      <c r="AE244" s="33"/>
      <c r="AF244" s="33"/>
      <c r="AG244" s="33"/>
      <c r="AH244" s="33"/>
      <c r="AI244" s="33"/>
    </row>
    <row r="245" spans="1:35" ht="15" thickBot="1" x14ac:dyDescent="0.4">
      <c r="A245" s="57" t="s">
        <v>612</v>
      </c>
      <c r="B245" s="333" t="s">
        <v>613</v>
      </c>
      <c r="C245" s="94" t="s">
        <v>617</v>
      </c>
      <c r="D245" s="95" t="s">
        <v>59</v>
      </c>
      <c r="E245" s="95"/>
      <c r="F245" s="50">
        <v>1</v>
      </c>
      <c r="G245" s="354">
        <v>3</v>
      </c>
      <c r="H245" s="479"/>
      <c r="I245" s="161" t="s">
        <v>523</v>
      </c>
      <c r="J245" s="22">
        <v>85</v>
      </c>
      <c r="K245" s="97"/>
      <c r="L245" s="59">
        <v>15</v>
      </c>
      <c r="M245" s="59" t="s">
        <v>43</v>
      </c>
      <c r="N245" s="59" t="s">
        <v>43</v>
      </c>
      <c r="O245" s="26"/>
      <c r="P245" s="54" t="s">
        <v>43</v>
      </c>
      <c r="Q245" s="54" t="s">
        <v>43</v>
      </c>
      <c r="R245" s="26"/>
      <c r="S245" s="61" t="s">
        <v>43</v>
      </c>
      <c r="T245" s="55" t="s">
        <v>43</v>
      </c>
      <c r="U245" s="54" t="s">
        <v>28</v>
      </c>
      <c r="V245" s="484"/>
      <c r="W245" s="484"/>
      <c r="X245" s="32"/>
      <c r="Y245" s="33"/>
      <c r="Z245" s="33"/>
      <c r="AA245" s="33"/>
      <c r="AB245" s="33"/>
      <c r="AC245" s="33"/>
      <c r="AD245" s="33"/>
      <c r="AE245" s="33"/>
      <c r="AF245" s="33"/>
      <c r="AG245" s="33"/>
      <c r="AH245" s="33"/>
      <c r="AI245" s="33"/>
    </row>
    <row r="246" spans="1:35" ht="15" thickBot="1" x14ac:dyDescent="0.4">
      <c r="A246" s="48" t="s">
        <v>618</v>
      </c>
      <c r="B246" s="358" t="s">
        <v>619</v>
      </c>
      <c r="C246" s="48" t="s">
        <v>620</v>
      </c>
      <c r="D246" s="36" t="s">
        <v>27</v>
      </c>
      <c r="E246" s="36"/>
      <c r="F246" s="50">
        <v>1</v>
      </c>
      <c r="G246" s="354">
        <v>3</v>
      </c>
      <c r="H246" s="284"/>
      <c r="I246" s="167"/>
      <c r="J246" s="167"/>
      <c r="K246" s="359"/>
      <c r="L246" s="147"/>
      <c r="M246" s="59" t="s">
        <v>43</v>
      </c>
      <c r="N246" s="59" t="s">
        <v>43</v>
      </c>
      <c r="O246" s="26"/>
      <c r="P246" s="36" t="s">
        <v>32</v>
      </c>
      <c r="Q246" s="36" t="s">
        <v>66</v>
      </c>
      <c r="R246" s="26"/>
      <c r="S246" s="68" t="s">
        <v>30</v>
      </c>
      <c r="T246" s="41" t="s">
        <v>31</v>
      </c>
      <c r="U246" s="36" t="s">
        <v>44</v>
      </c>
      <c r="V246" s="30" t="s">
        <v>621</v>
      </c>
      <c r="W246" s="3"/>
      <c r="X246" s="3"/>
      <c r="AC246" s="33"/>
    </row>
    <row r="247" spans="1:35" ht="15" thickBot="1" x14ac:dyDescent="0.4">
      <c r="A247" s="17" t="s">
        <v>622</v>
      </c>
      <c r="B247" s="333" t="s">
        <v>623</v>
      </c>
      <c r="C247" s="17" t="s">
        <v>624</v>
      </c>
      <c r="D247" s="18" t="s">
        <v>27</v>
      </c>
      <c r="E247" s="34" t="s">
        <v>28</v>
      </c>
      <c r="F247" s="50">
        <v>1</v>
      </c>
      <c r="G247" s="354">
        <v>3</v>
      </c>
      <c r="H247" s="51" t="s">
        <v>28</v>
      </c>
      <c r="I247" s="36" t="s">
        <v>615</v>
      </c>
      <c r="J247" s="21">
        <v>100</v>
      </c>
      <c r="K247" s="51"/>
      <c r="L247" s="77">
        <v>0</v>
      </c>
      <c r="M247" s="25" t="s">
        <v>30</v>
      </c>
      <c r="N247" s="59" t="s">
        <v>43</v>
      </c>
      <c r="O247" s="26"/>
      <c r="P247" s="54" t="s">
        <v>32</v>
      </c>
      <c r="Q247" s="54" t="s">
        <v>31</v>
      </c>
      <c r="R247" s="26"/>
      <c r="S247" s="350" t="s">
        <v>30</v>
      </c>
      <c r="T247" s="72" t="s">
        <v>43</v>
      </c>
      <c r="U247" s="54" t="s">
        <v>44</v>
      </c>
      <c r="V247" s="30"/>
      <c r="W247" s="32"/>
      <c r="X247" s="32"/>
      <c r="Y247" s="33"/>
      <c r="Z247" s="33"/>
      <c r="AA247" s="33"/>
      <c r="AB247" s="33"/>
      <c r="AC247" s="33"/>
      <c r="AD247" s="33"/>
      <c r="AE247" s="33"/>
      <c r="AF247" s="33"/>
      <c r="AG247" s="33"/>
      <c r="AH247" s="33"/>
      <c r="AI247" s="33"/>
    </row>
    <row r="248" spans="1:35" ht="15" thickBot="1" x14ac:dyDescent="0.4">
      <c r="A248" s="17" t="s">
        <v>625</v>
      </c>
      <c r="B248" s="333" t="s">
        <v>626</v>
      </c>
      <c r="C248" s="149" t="s">
        <v>627</v>
      </c>
      <c r="D248" s="21" t="s">
        <v>41</v>
      </c>
      <c r="E248" s="21"/>
      <c r="F248" s="50">
        <v>1</v>
      </c>
      <c r="G248" s="50">
        <v>9</v>
      </c>
      <c r="H248" s="478" t="s">
        <v>28</v>
      </c>
      <c r="I248" s="36" t="s">
        <v>611</v>
      </c>
      <c r="J248" s="21">
        <v>93</v>
      </c>
      <c r="K248" s="51" t="s">
        <v>28</v>
      </c>
      <c r="L248" s="59">
        <v>7</v>
      </c>
      <c r="M248" s="53" t="s">
        <v>32</v>
      </c>
      <c r="N248" s="53" t="s">
        <v>66</v>
      </c>
      <c r="O248" s="26"/>
      <c r="P248" s="26" t="s">
        <v>32</v>
      </c>
      <c r="Q248" s="26" t="s">
        <v>66</v>
      </c>
      <c r="R248" s="26"/>
      <c r="S248" s="61" t="s">
        <v>43</v>
      </c>
      <c r="T248" s="55" t="s">
        <v>43</v>
      </c>
      <c r="U248" s="73" t="s">
        <v>44</v>
      </c>
      <c r="V248" s="30"/>
      <c r="W248" s="32"/>
      <c r="X248" s="32"/>
      <c r="Y248" s="33"/>
      <c r="Z248" s="33"/>
      <c r="AA248" s="33"/>
      <c r="AB248" s="33"/>
      <c r="AC248" s="33"/>
      <c r="AD248" s="33"/>
      <c r="AE248" s="33"/>
      <c r="AF248" s="33"/>
      <c r="AG248" s="33"/>
      <c r="AH248" s="33"/>
      <c r="AI248" s="33"/>
    </row>
    <row r="249" spans="1:35" ht="15" thickBot="1" x14ac:dyDescent="0.4">
      <c r="A249" s="17" t="s">
        <v>625</v>
      </c>
      <c r="B249" s="333" t="s">
        <v>626</v>
      </c>
      <c r="C249" s="57" t="s">
        <v>628</v>
      </c>
      <c r="D249" s="18" t="s">
        <v>59</v>
      </c>
      <c r="E249" s="18"/>
      <c r="F249" s="50">
        <v>1</v>
      </c>
      <c r="G249" s="50">
        <v>9</v>
      </c>
      <c r="H249" s="479"/>
      <c r="I249" s="36" t="s">
        <v>629</v>
      </c>
      <c r="J249" s="21">
        <v>79</v>
      </c>
      <c r="K249" s="51"/>
      <c r="L249" s="25">
        <v>21</v>
      </c>
      <c r="M249" s="59" t="s">
        <v>43</v>
      </c>
      <c r="N249" s="25" t="s">
        <v>31</v>
      </c>
      <c r="O249" s="26"/>
      <c r="P249" s="136" t="s">
        <v>43</v>
      </c>
      <c r="Q249" s="136" t="s">
        <v>31</v>
      </c>
      <c r="R249" s="26"/>
      <c r="S249" s="61" t="s">
        <v>43</v>
      </c>
      <c r="T249" s="41" t="s">
        <v>31</v>
      </c>
      <c r="U249" s="62" t="s">
        <v>28</v>
      </c>
      <c r="V249" s="160"/>
      <c r="W249" s="33"/>
      <c r="X249" s="33"/>
      <c r="Y249" s="33"/>
      <c r="Z249" s="33"/>
      <c r="AA249" s="33"/>
      <c r="AB249" s="33"/>
      <c r="AC249" s="33"/>
      <c r="AD249" s="33"/>
      <c r="AE249" s="33"/>
      <c r="AF249" s="33"/>
      <c r="AG249" s="33"/>
      <c r="AH249" s="33"/>
      <c r="AI249" s="33"/>
    </row>
    <row r="250" spans="1:35" ht="15" thickBot="1" x14ac:dyDescent="0.4">
      <c r="A250" s="17" t="s">
        <v>630</v>
      </c>
      <c r="B250" s="333" t="s">
        <v>631</v>
      </c>
      <c r="C250" s="17" t="s">
        <v>632</v>
      </c>
      <c r="D250" s="18" t="s">
        <v>41</v>
      </c>
      <c r="E250" s="18"/>
      <c r="F250" s="50">
        <v>1</v>
      </c>
      <c r="G250" s="50">
        <v>9</v>
      </c>
      <c r="H250" s="51" t="s">
        <v>28</v>
      </c>
      <c r="I250" s="36" t="s">
        <v>611</v>
      </c>
      <c r="J250" s="21">
        <v>92</v>
      </c>
      <c r="K250" s="51" t="s">
        <v>28</v>
      </c>
      <c r="L250" s="59">
        <v>8</v>
      </c>
      <c r="M250" s="53" t="s">
        <v>32</v>
      </c>
      <c r="N250" s="53" t="s">
        <v>66</v>
      </c>
      <c r="O250" s="26"/>
      <c r="P250" s="26" t="s">
        <v>32</v>
      </c>
      <c r="Q250" s="26" t="s">
        <v>66</v>
      </c>
      <c r="R250" s="26"/>
      <c r="S250" s="350" t="s">
        <v>30</v>
      </c>
      <c r="T250" s="41" t="s">
        <v>31</v>
      </c>
      <c r="U250" s="26" t="s">
        <v>44</v>
      </c>
      <c r="V250" s="160"/>
      <c r="W250" s="32"/>
      <c r="X250" s="32"/>
      <c r="Y250" s="33"/>
      <c r="Z250" s="33"/>
      <c r="AA250" s="33"/>
      <c r="AB250" s="33"/>
      <c r="AC250" s="33"/>
      <c r="AD250" s="33"/>
      <c r="AE250" s="33"/>
      <c r="AF250" s="33"/>
      <c r="AG250" s="33"/>
      <c r="AH250" s="33"/>
      <c r="AI250" s="33"/>
    </row>
    <row r="251" spans="1:35" ht="15" thickBot="1" x14ac:dyDescent="0.4">
      <c r="A251" s="17" t="s">
        <v>633</v>
      </c>
      <c r="B251" s="333" t="s">
        <v>634</v>
      </c>
      <c r="C251" s="17" t="s">
        <v>635</v>
      </c>
      <c r="D251" s="18" t="s">
        <v>27</v>
      </c>
      <c r="E251" s="34" t="s">
        <v>28</v>
      </c>
      <c r="F251" s="50">
        <v>1</v>
      </c>
      <c r="G251" s="50">
        <v>9</v>
      </c>
      <c r="H251" s="51" t="s">
        <v>28</v>
      </c>
      <c r="I251" s="36" t="s">
        <v>239</v>
      </c>
      <c r="J251" s="21">
        <v>100</v>
      </c>
      <c r="K251" s="51"/>
      <c r="L251" s="77">
        <v>0</v>
      </c>
      <c r="M251" s="77" t="s">
        <v>70</v>
      </c>
      <c r="N251" s="77" t="s">
        <v>81</v>
      </c>
      <c r="O251" s="26"/>
      <c r="P251" s="136" t="s">
        <v>43</v>
      </c>
      <c r="Q251" s="136" t="s">
        <v>81</v>
      </c>
      <c r="R251" s="26"/>
      <c r="S251" s="61" t="s">
        <v>43</v>
      </c>
      <c r="T251" s="139" t="s">
        <v>81</v>
      </c>
      <c r="U251" s="62" t="s">
        <v>28</v>
      </c>
      <c r="V251" s="30"/>
      <c r="W251" s="32"/>
      <c r="X251" s="32"/>
      <c r="Y251" s="33"/>
      <c r="Z251" s="33"/>
      <c r="AA251" s="33"/>
      <c r="AB251" s="33"/>
      <c r="AC251" s="33"/>
      <c r="AD251" s="33"/>
      <c r="AE251" s="33"/>
      <c r="AF251" s="33"/>
      <c r="AG251" s="33"/>
      <c r="AH251" s="33"/>
      <c r="AI251" s="33"/>
    </row>
    <row r="252" spans="1:35" ht="15" thickBot="1" x14ac:dyDescent="0.4">
      <c r="A252" s="17" t="s">
        <v>636</v>
      </c>
      <c r="B252" s="333" t="s">
        <v>637</v>
      </c>
      <c r="C252" s="17" t="s">
        <v>638</v>
      </c>
      <c r="D252" s="18" t="s">
        <v>27</v>
      </c>
      <c r="E252" s="34" t="s">
        <v>28</v>
      </c>
      <c r="F252" s="50">
        <v>1</v>
      </c>
      <c r="G252" s="354">
        <v>3</v>
      </c>
      <c r="H252" s="51" t="s">
        <v>28</v>
      </c>
      <c r="I252" s="36" t="s">
        <v>587</v>
      </c>
      <c r="J252" s="21">
        <v>100</v>
      </c>
      <c r="K252" s="51"/>
      <c r="L252" s="77">
        <v>0</v>
      </c>
      <c r="M252" s="59" t="s">
        <v>43</v>
      </c>
      <c r="N252" s="77" t="s">
        <v>81</v>
      </c>
      <c r="O252" s="26"/>
      <c r="P252" s="26" t="s">
        <v>30</v>
      </c>
      <c r="Q252" s="26" t="s">
        <v>43</v>
      </c>
      <c r="R252" s="26"/>
      <c r="S252" s="350" t="s">
        <v>30</v>
      </c>
      <c r="T252" s="55" t="s">
        <v>43</v>
      </c>
      <c r="U252" s="73" t="s">
        <v>44</v>
      </c>
      <c r="V252" s="30"/>
      <c r="W252" s="32"/>
      <c r="X252" s="32"/>
      <c r="Y252" s="33"/>
      <c r="Z252" s="33"/>
      <c r="AA252" s="33"/>
      <c r="AB252" s="33"/>
      <c r="AC252" s="33"/>
      <c r="AD252" s="33"/>
      <c r="AE252" s="33"/>
      <c r="AF252" s="33"/>
      <c r="AG252" s="33"/>
      <c r="AH252" s="33"/>
      <c r="AI252" s="33"/>
    </row>
    <row r="253" spans="1:35" ht="15" thickBot="1" x14ac:dyDescent="0.4">
      <c r="A253" s="17" t="s">
        <v>639</v>
      </c>
      <c r="B253" s="333" t="s">
        <v>640</v>
      </c>
      <c r="C253" s="17" t="s">
        <v>641</v>
      </c>
      <c r="D253" s="18" t="s">
        <v>27</v>
      </c>
      <c r="E253" s="34" t="s">
        <v>28</v>
      </c>
      <c r="F253" s="35">
        <v>6</v>
      </c>
      <c r="G253" s="35">
        <v>7</v>
      </c>
      <c r="H253" s="51" t="s">
        <v>28</v>
      </c>
      <c r="I253" s="36" t="s">
        <v>642</v>
      </c>
      <c r="J253" s="21">
        <v>100</v>
      </c>
      <c r="K253" s="51"/>
      <c r="L253" s="77">
        <v>0</v>
      </c>
      <c r="M253" s="59" t="s">
        <v>43</v>
      </c>
      <c r="N253" s="77" t="s">
        <v>81</v>
      </c>
      <c r="O253" s="26"/>
      <c r="P253" s="26" t="s">
        <v>30</v>
      </c>
      <c r="Q253" s="26" t="s">
        <v>43</v>
      </c>
      <c r="R253" s="26"/>
      <c r="S253" s="61" t="s">
        <v>43</v>
      </c>
      <c r="T253" s="139" t="s">
        <v>81</v>
      </c>
      <c r="U253" s="287" t="s">
        <v>44</v>
      </c>
      <c r="V253" s="30"/>
      <c r="W253" s="32"/>
      <c r="X253" s="32"/>
      <c r="Y253" s="33"/>
      <c r="Z253" s="33"/>
      <c r="AA253" s="33"/>
      <c r="AB253" s="33"/>
      <c r="AC253" s="33"/>
      <c r="AD253" s="33"/>
      <c r="AE253" s="33"/>
      <c r="AF253" s="33"/>
      <c r="AG253" s="33"/>
      <c r="AH253" s="33"/>
      <c r="AI253" s="33"/>
    </row>
    <row r="254" spans="1:35" ht="15" thickBot="1" x14ac:dyDescent="0.4">
      <c r="A254" s="17" t="s">
        <v>643</v>
      </c>
      <c r="B254" s="333" t="s">
        <v>644</v>
      </c>
      <c r="C254" s="17" t="s">
        <v>645</v>
      </c>
      <c r="D254" s="18" t="s">
        <v>27</v>
      </c>
      <c r="E254" s="34" t="s">
        <v>28</v>
      </c>
      <c r="F254" s="112">
        <v>5</v>
      </c>
      <c r="G254" s="112">
        <v>6</v>
      </c>
      <c r="H254" s="51" t="s">
        <v>28</v>
      </c>
      <c r="I254" s="36" t="s">
        <v>117</v>
      </c>
      <c r="J254" s="21">
        <v>97</v>
      </c>
      <c r="K254" s="51"/>
      <c r="L254" s="270">
        <v>3</v>
      </c>
      <c r="M254" s="53" t="s">
        <v>32</v>
      </c>
      <c r="N254" s="25" t="s">
        <v>31</v>
      </c>
      <c r="O254" s="26"/>
      <c r="P254" s="26" t="s">
        <v>32</v>
      </c>
      <c r="Q254" s="26" t="s">
        <v>31</v>
      </c>
      <c r="R254" s="26"/>
      <c r="S254" s="360" t="s">
        <v>32</v>
      </c>
      <c r="T254" s="41" t="s">
        <v>31</v>
      </c>
      <c r="U254" s="29" t="s">
        <v>28</v>
      </c>
      <c r="V254" s="30"/>
      <c r="W254" s="32"/>
      <c r="X254" s="32"/>
      <c r="Y254" s="33"/>
      <c r="Z254" s="33"/>
      <c r="AA254" s="33"/>
      <c r="AB254" s="33"/>
      <c r="AC254" s="33"/>
      <c r="AD254" s="33"/>
      <c r="AE254" s="33"/>
      <c r="AF254" s="33"/>
      <c r="AG254" s="33"/>
      <c r="AH254" s="33"/>
      <c r="AI254" s="33"/>
    </row>
    <row r="255" spans="1:35" ht="15" thickBot="1" x14ac:dyDescent="0.4">
      <c r="A255" s="17" t="s">
        <v>646</v>
      </c>
      <c r="B255" s="333" t="s">
        <v>647</v>
      </c>
      <c r="C255" s="17" t="s">
        <v>648</v>
      </c>
      <c r="D255" s="18" t="s">
        <v>27</v>
      </c>
      <c r="E255" s="34" t="s">
        <v>28</v>
      </c>
      <c r="F255" s="112">
        <v>5</v>
      </c>
      <c r="G255" s="112">
        <v>6</v>
      </c>
      <c r="H255" s="51" t="s">
        <v>28</v>
      </c>
      <c r="I255" s="36" t="s">
        <v>117</v>
      </c>
      <c r="J255" s="21">
        <v>86</v>
      </c>
      <c r="K255" s="51"/>
      <c r="L255" s="59">
        <v>14</v>
      </c>
      <c r="M255" s="53" t="s">
        <v>32</v>
      </c>
      <c r="N255" s="53" t="s">
        <v>66</v>
      </c>
      <c r="O255" s="26"/>
      <c r="P255" s="26" t="s">
        <v>32</v>
      </c>
      <c r="Q255" s="26" t="s">
        <v>66</v>
      </c>
      <c r="R255" s="26"/>
      <c r="S255" s="360" t="s">
        <v>32</v>
      </c>
      <c r="T255" s="108" t="s">
        <v>66</v>
      </c>
      <c r="U255" s="26" t="s">
        <v>28</v>
      </c>
      <c r="V255" s="30"/>
      <c r="W255" s="32"/>
      <c r="X255" s="32"/>
      <c r="Y255" s="33"/>
      <c r="Z255" s="33"/>
      <c r="AA255" s="33"/>
      <c r="AB255" s="33"/>
      <c r="AC255" s="33"/>
      <c r="AD255" s="33"/>
      <c r="AE255" s="33"/>
      <c r="AF255" s="33"/>
      <c r="AG255" s="33"/>
      <c r="AH255" s="33"/>
      <c r="AI255" s="33"/>
    </row>
    <row r="256" spans="1:35" ht="15" thickBot="1" x14ac:dyDescent="0.4">
      <c r="A256" s="17" t="s">
        <v>649</v>
      </c>
      <c r="B256" s="333" t="s">
        <v>650</v>
      </c>
      <c r="C256" s="17" t="s">
        <v>651</v>
      </c>
      <c r="D256" s="18" t="s">
        <v>41</v>
      </c>
      <c r="E256" s="18"/>
      <c r="F256" s="50">
        <v>1</v>
      </c>
      <c r="G256" s="50">
        <v>9</v>
      </c>
      <c r="H256" s="51" t="s">
        <v>28</v>
      </c>
      <c r="I256" s="36" t="s">
        <v>117</v>
      </c>
      <c r="J256" s="21">
        <v>95</v>
      </c>
      <c r="K256" s="51" t="s">
        <v>28</v>
      </c>
      <c r="L256" s="270">
        <v>5</v>
      </c>
      <c r="M256" s="53" t="s">
        <v>32</v>
      </c>
      <c r="N256" s="25" t="s">
        <v>31</v>
      </c>
      <c r="O256" s="26"/>
      <c r="P256" s="26" t="s">
        <v>32</v>
      </c>
      <c r="Q256" s="26" t="s">
        <v>31</v>
      </c>
      <c r="R256" s="26"/>
      <c r="S256" s="350" t="s">
        <v>30</v>
      </c>
      <c r="T256" s="55" t="s">
        <v>43</v>
      </c>
      <c r="U256" s="29" t="s">
        <v>44</v>
      </c>
      <c r="V256" s="30"/>
      <c r="W256" s="32"/>
      <c r="X256" s="32"/>
      <c r="Y256" s="33"/>
      <c r="Z256" s="33"/>
      <c r="AA256" s="33"/>
      <c r="AB256" s="33"/>
      <c r="AC256" s="33"/>
      <c r="AD256" s="33"/>
      <c r="AE256" s="33"/>
      <c r="AF256" s="33"/>
      <c r="AG256" s="33"/>
      <c r="AH256" s="33"/>
      <c r="AI256" s="33"/>
    </row>
    <row r="257" spans="1:35" ht="15" thickBot="1" x14ac:dyDescent="0.4">
      <c r="A257" s="17" t="s">
        <v>652</v>
      </c>
      <c r="B257" s="333" t="s">
        <v>653</v>
      </c>
      <c r="C257" s="17" t="s">
        <v>654</v>
      </c>
      <c r="D257" s="18" t="s">
        <v>47</v>
      </c>
      <c r="E257" s="18"/>
      <c r="F257" s="50">
        <v>1</v>
      </c>
      <c r="G257" s="50">
        <v>9</v>
      </c>
      <c r="H257" s="478" t="s">
        <v>28</v>
      </c>
      <c r="I257" s="36" t="s">
        <v>117</v>
      </c>
      <c r="J257" s="21">
        <v>87</v>
      </c>
      <c r="K257" s="51" t="s">
        <v>28</v>
      </c>
      <c r="L257" s="59">
        <v>13</v>
      </c>
      <c r="M257" s="25" t="s">
        <v>30</v>
      </c>
      <c r="N257" s="25" t="s">
        <v>31</v>
      </c>
      <c r="O257" s="26"/>
      <c r="P257" s="26" t="s">
        <v>30</v>
      </c>
      <c r="Q257" s="26" t="s">
        <v>31</v>
      </c>
      <c r="R257" s="26"/>
      <c r="S257" s="61" t="s">
        <v>43</v>
      </c>
      <c r="T257" s="55" t="s">
        <v>43</v>
      </c>
      <c r="U257" s="287" t="s">
        <v>44</v>
      </c>
      <c r="V257" s="30"/>
      <c r="W257" s="31"/>
      <c r="X257" s="32"/>
      <c r="Y257" s="33"/>
      <c r="Z257" s="33"/>
      <c r="AA257" s="33"/>
      <c r="AB257" s="33"/>
      <c r="AC257" s="33"/>
      <c r="AD257" s="33"/>
      <c r="AE257" s="33"/>
      <c r="AF257" s="33"/>
      <c r="AG257" s="33"/>
      <c r="AH257" s="33"/>
      <c r="AI257" s="33"/>
    </row>
    <row r="258" spans="1:35" ht="15" thickBot="1" x14ac:dyDescent="0.4">
      <c r="A258" s="17" t="s">
        <v>652</v>
      </c>
      <c r="B258" s="333" t="s">
        <v>653</v>
      </c>
      <c r="C258" s="17" t="s">
        <v>655</v>
      </c>
      <c r="D258" s="18" t="s">
        <v>59</v>
      </c>
      <c r="E258" s="18"/>
      <c r="F258" s="50">
        <v>1</v>
      </c>
      <c r="G258" s="50">
        <v>9</v>
      </c>
      <c r="H258" s="479"/>
      <c r="I258" s="36" t="s">
        <v>133</v>
      </c>
      <c r="J258" s="21">
        <v>50</v>
      </c>
      <c r="K258" s="51"/>
      <c r="L258" s="25">
        <v>50</v>
      </c>
      <c r="M258" s="59" t="s">
        <v>43</v>
      </c>
      <c r="N258" s="25" t="s">
        <v>31</v>
      </c>
      <c r="O258" s="26"/>
      <c r="P258" s="136" t="s">
        <v>43</v>
      </c>
      <c r="Q258" s="136" t="s">
        <v>31</v>
      </c>
      <c r="R258" s="26"/>
      <c r="S258" s="61" t="s">
        <v>43</v>
      </c>
      <c r="T258" s="41" t="s">
        <v>31</v>
      </c>
      <c r="U258" s="62" t="s">
        <v>28</v>
      </c>
      <c r="V258" s="30"/>
      <c r="W258" s="31"/>
      <c r="X258" s="32"/>
      <c r="Y258" s="33"/>
      <c r="Z258" s="33"/>
      <c r="AA258" s="33"/>
      <c r="AB258" s="33"/>
      <c r="AC258" s="33"/>
      <c r="AD258" s="33"/>
      <c r="AE258" s="33"/>
      <c r="AF258" s="33"/>
      <c r="AG258" s="33"/>
      <c r="AH258" s="33"/>
      <c r="AI258" s="33"/>
    </row>
    <row r="259" spans="1:35" ht="15" thickBot="1" x14ac:dyDescent="0.4">
      <c r="A259" s="17" t="s">
        <v>656</v>
      </c>
      <c r="B259" s="333" t="s">
        <v>657</v>
      </c>
      <c r="C259" s="17" t="s">
        <v>658</v>
      </c>
      <c r="D259" s="18" t="s">
        <v>41</v>
      </c>
      <c r="E259" s="18"/>
      <c r="F259" s="50">
        <v>1</v>
      </c>
      <c r="G259" s="50">
        <v>9</v>
      </c>
      <c r="H259" s="51" t="s">
        <v>28</v>
      </c>
      <c r="I259" s="36" t="s">
        <v>659</v>
      </c>
      <c r="J259" s="21">
        <v>100</v>
      </c>
      <c r="K259" s="51" t="s">
        <v>28</v>
      </c>
      <c r="L259" s="77">
        <v>0</v>
      </c>
      <c r="M259" s="25" t="s">
        <v>30</v>
      </c>
      <c r="N259" s="59" t="s">
        <v>43</v>
      </c>
      <c r="O259" s="26"/>
      <c r="P259" s="26" t="s">
        <v>32</v>
      </c>
      <c r="Q259" s="26" t="s">
        <v>31</v>
      </c>
      <c r="R259" s="26"/>
      <c r="S259" s="350" t="s">
        <v>30</v>
      </c>
      <c r="T259" s="41" t="s">
        <v>31</v>
      </c>
      <c r="U259" s="26" t="s">
        <v>44</v>
      </c>
      <c r="V259" s="30"/>
      <c r="W259" s="31"/>
      <c r="X259" s="32"/>
      <c r="Y259" s="33"/>
      <c r="Z259" s="33"/>
      <c r="AA259" s="33"/>
      <c r="AB259" s="33"/>
      <c r="AC259" s="33"/>
      <c r="AD259" s="33"/>
      <c r="AE259" s="33"/>
      <c r="AF259" s="33"/>
      <c r="AG259" s="33"/>
      <c r="AH259" s="33"/>
      <c r="AI259" s="33"/>
    </row>
    <row r="260" spans="1:35" ht="15" thickBot="1" x14ac:dyDescent="0.4">
      <c r="A260" s="17" t="s">
        <v>660</v>
      </c>
      <c r="B260" s="333" t="s">
        <v>661</v>
      </c>
      <c r="C260" s="17" t="s">
        <v>662</v>
      </c>
      <c r="D260" s="18" t="s">
        <v>41</v>
      </c>
      <c r="E260" s="18"/>
      <c r="F260" s="50">
        <v>1</v>
      </c>
      <c r="G260" s="50">
        <v>9</v>
      </c>
      <c r="H260" s="51" t="s">
        <v>28</v>
      </c>
      <c r="I260" s="36" t="s">
        <v>659</v>
      </c>
      <c r="J260" s="21">
        <v>100</v>
      </c>
      <c r="K260" s="51" t="s">
        <v>28</v>
      </c>
      <c r="L260" s="77">
        <v>0</v>
      </c>
      <c r="M260" s="25" t="s">
        <v>30</v>
      </c>
      <c r="N260" s="59" t="s">
        <v>43</v>
      </c>
      <c r="O260" s="26"/>
      <c r="P260" s="136" t="s">
        <v>32</v>
      </c>
      <c r="Q260" s="136" t="s">
        <v>31</v>
      </c>
      <c r="R260" s="26"/>
      <c r="S260" s="350" t="s">
        <v>30</v>
      </c>
      <c r="T260" s="55" t="s">
        <v>43</v>
      </c>
      <c r="U260" s="62" t="s">
        <v>44</v>
      </c>
      <c r="V260" s="30"/>
      <c r="W260" s="31"/>
      <c r="X260" s="32"/>
      <c r="Y260" s="33"/>
      <c r="Z260" s="33"/>
      <c r="AA260" s="33"/>
      <c r="AB260" s="33"/>
      <c r="AC260" s="33"/>
      <c r="AD260" s="33"/>
      <c r="AE260" s="33"/>
      <c r="AF260" s="33"/>
      <c r="AG260" s="33"/>
      <c r="AH260" s="33"/>
      <c r="AI260" s="33"/>
    </row>
    <row r="261" spans="1:35" ht="15" thickBot="1" x14ac:dyDescent="0.4">
      <c r="A261" s="17" t="s">
        <v>663</v>
      </c>
      <c r="B261" s="333" t="s">
        <v>664</v>
      </c>
      <c r="C261" s="17" t="s">
        <v>665</v>
      </c>
      <c r="D261" s="18" t="s">
        <v>41</v>
      </c>
      <c r="E261" s="18"/>
      <c r="F261" s="50">
        <v>1</v>
      </c>
      <c r="G261" s="50">
        <v>9</v>
      </c>
      <c r="H261" s="51" t="s">
        <v>28</v>
      </c>
      <c r="I261" s="36" t="s">
        <v>659</v>
      </c>
      <c r="J261" s="21">
        <v>100</v>
      </c>
      <c r="K261" s="51" t="s">
        <v>28</v>
      </c>
      <c r="L261" s="77">
        <v>0</v>
      </c>
      <c r="M261" s="25" t="s">
        <v>30</v>
      </c>
      <c r="N261" s="59" t="s">
        <v>43</v>
      </c>
      <c r="O261" s="26"/>
      <c r="P261" s="136" t="s">
        <v>32</v>
      </c>
      <c r="Q261" s="136" t="s">
        <v>31</v>
      </c>
      <c r="R261" s="26"/>
      <c r="S261" s="350" t="s">
        <v>30</v>
      </c>
      <c r="T261" s="55" t="s">
        <v>43</v>
      </c>
      <c r="U261" s="62" t="s">
        <v>44</v>
      </c>
      <c r="V261" s="30"/>
      <c r="W261" s="31"/>
      <c r="X261" s="32"/>
      <c r="Y261" s="33"/>
      <c r="Z261" s="33"/>
      <c r="AA261" s="33"/>
      <c r="AB261" s="33"/>
      <c r="AC261" s="33"/>
      <c r="AD261" s="33"/>
      <c r="AE261" s="33"/>
      <c r="AF261" s="33"/>
      <c r="AG261" s="33"/>
      <c r="AH261" s="33"/>
      <c r="AI261" s="33"/>
    </row>
    <row r="262" spans="1:35" ht="15" thickBot="1" x14ac:dyDescent="0.4">
      <c r="A262" s="17" t="s">
        <v>666</v>
      </c>
      <c r="B262" s="333" t="s">
        <v>667</v>
      </c>
      <c r="C262" s="17" t="s">
        <v>668</v>
      </c>
      <c r="D262" s="18" t="s">
        <v>41</v>
      </c>
      <c r="E262" s="18"/>
      <c r="F262" s="50">
        <v>1</v>
      </c>
      <c r="G262" s="50">
        <v>9</v>
      </c>
      <c r="H262" s="51" t="s">
        <v>28</v>
      </c>
      <c r="I262" s="36" t="s">
        <v>659</v>
      </c>
      <c r="J262" s="21">
        <v>100</v>
      </c>
      <c r="K262" s="51" t="s">
        <v>28</v>
      </c>
      <c r="L262" s="77">
        <v>0</v>
      </c>
      <c r="M262" s="25" t="s">
        <v>30</v>
      </c>
      <c r="N262" s="59" t="s">
        <v>43</v>
      </c>
      <c r="O262" s="26"/>
      <c r="P262" s="136" t="s">
        <v>32</v>
      </c>
      <c r="Q262" s="136" t="s">
        <v>31</v>
      </c>
      <c r="R262" s="26"/>
      <c r="S262" s="350" t="s">
        <v>30</v>
      </c>
      <c r="T262" s="55" t="s">
        <v>43</v>
      </c>
      <c r="U262" s="62" t="s">
        <v>44</v>
      </c>
      <c r="V262" s="30"/>
      <c r="W262" s="32"/>
      <c r="X262" s="32"/>
      <c r="Y262" s="33"/>
      <c r="Z262" s="33"/>
      <c r="AA262" s="33"/>
      <c r="AB262" s="33"/>
      <c r="AC262" s="33"/>
      <c r="AD262" s="33"/>
      <c r="AE262" s="33"/>
      <c r="AF262" s="33"/>
      <c r="AG262" s="33"/>
      <c r="AH262" s="33"/>
      <c r="AI262" s="33"/>
    </row>
    <row r="263" spans="1:35" ht="15" thickBot="1" x14ac:dyDescent="0.4">
      <c r="A263" s="17" t="s">
        <v>669</v>
      </c>
      <c r="B263" s="333" t="s">
        <v>670</v>
      </c>
      <c r="C263" s="17" t="s">
        <v>671</v>
      </c>
      <c r="D263" s="18" t="s">
        <v>41</v>
      </c>
      <c r="E263" s="18"/>
      <c r="F263" s="50">
        <v>1</v>
      </c>
      <c r="G263" s="50">
        <v>9</v>
      </c>
      <c r="H263" s="51" t="s">
        <v>28</v>
      </c>
      <c r="I263" s="36" t="s">
        <v>117</v>
      </c>
      <c r="J263" s="21">
        <v>96</v>
      </c>
      <c r="K263" s="51"/>
      <c r="L263" s="270">
        <v>4</v>
      </c>
      <c r="M263" s="59" t="s">
        <v>43</v>
      </c>
      <c r="N263" s="59" t="s">
        <v>43</v>
      </c>
      <c r="O263" s="26"/>
      <c r="P263" s="136" t="s">
        <v>32</v>
      </c>
      <c r="Q263" s="136" t="s">
        <v>31</v>
      </c>
      <c r="R263" s="26"/>
      <c r="S263" s="61" t="s">
        <v>43</v>
      </c>
      <c r="T263" s="55" t="s">
        <v>43</v>
      </c>
      <c r="U263" s="62" t="s">
        <v>44</v>
      </c>
      <c r="V263" s="202"/>
      <c r="W263" s="361"/>
      <c r="X263" s="32"/>
      <c r="Y263" s="33"/>
      <c r="Z263" s="33"/>
      <c r="AA263" s="33"/>
      <c r="AB263" s="33"/>
      <c r="AC263" s="33"/>
      <c r="AD263" s="33"/>
      <c r="AE263" s="33"/>
      <c r="AF263" s="33"/>
      <c r="AG263" s="33"/>
      <c r="AH263" s="33"/>
      <c r="AI263" s="33"/>
    </row>
    <row r="264" spans="1:35" ht="15" thickBot="1" x14ac:dyDescent="0.4">
      <c r="A264" s="17" t="s">
        <v>672</v>
      </c>
      <c r="B264" s="333" t="s">
        <v>673</v>
      </c>
      <c r="C264" s="17" t="s">
        <v>674</v>
      </c>
      <c r="D264" s="18" t="s">
        <v>47</v>
      </c>
      <c r="E264" s="18"/>
      <c r="F264" s="78">
        <v>3</v>
      </c>
      <c r="G264" s="78">
        <v>1</v>
      </c>
      <c r="H264" s="51" t="s">
        <v>28</v>
      </c>
      <c r="I264" s="36" t="s">
        <v>675</v>
      </c>
      <c r="J264" s="21">
        <v>100</v>
      </c>
      <c r="K264" s="51"/>
      <c r="L264" s="77">
        <v>0</v>
      </c>
      <c r="M264" s="25" t="s">
        <v>30</v>
      </c>
      <c r="N264" s="59" t="s">
        <v>43</v>
      </c>
      <c r="O264" s="26"/>
      <c r="P264" s="26" t="s">
        <v>30</v>
      </c>
      <c r="Q264" s="26" t="s">
        <v>43</v>
      </c>
      <c r="R264" s="26"/>
      <c r="S264" s="350" t="s">
        <v>30</v>
      </c>
      <c r="T264" s="55" t="s">
        <v>43</v>
      </c>
      <c r="U264" s="26" t="s">
        <v>28</v>
      </c>
      <c r="V264" s="484"/>
      <c r="W264" s="484"/>
      <c r="X264" s="32"/>
      <c r="Y264" s="33"/>
      <c r="Z264" s="33"/>
      <c r="AA264" s="33"/>
      <c r="AB264" s="33"/>
      <c r="AC264" s="33"/>
      <c r="AD264" s="33"/>
      <c r="AE264" s="33"/>
      <c r="AF264" s="33"/>
      <c r="AG264" s="33"/>
      <c r="AH264" s="33"/>
      <c r="AI264" s="33"/>
    </row>
    <row r="265" spans="1:35" ht="15" thickBot="1" x14ac:dyDescent="0.4">
      <c r="A265" s="17" t="s">
        <v>676</v>
      </c>
      <c r="B265" s="333" t="s">
        <v>677</v>
      </c>
      <c r="C265" s="17" t="s">
        <v>678</v>
      </c>
      <c r="D265" s="18" t="s">
        <v>47</v>
      </c>
      <c r="E265" s="18"/>
      <c r="F265" s="78">
        <v>3</v>
      </c>
      <c r="G265" s="78">
        <v>1</v>
      </c>
      <c r="H265" s="51" t="s">
        <v>28</v>
      </c>
      <c r="I265" s="36" t="s">
        <v>675</v>
      </c>
      <c r="J265" s="21">
        <v>100</v>
      </c>
      <c r="K265" s="51"/>
      <c r="L265" s="77">
        <v>0</v>
      </c>
      <c r="M265" s="25" t="s">
        <v>30</v>
      </c>
      <c r="N265" s="59" t="s">
        <v>43</v>
      </c>
      <c r="O265" s="26"/>
      <c r="P265" s="26" t="s">
        <v>30</v>
      </c>
      <c r="Q265" s="26" t="s">
        <v>43</v>
      </c>
      <c r="R265" s="26"/>
      <c r="S265" s="350" t="s">
        <v>30</v>
      </c>
      <c r="T265" s="55" t="s">
        <v>43</v>
      </c>
      <c r="U265" s="26" t="s">
        <v>28</v>
      </c>
      <c r="V265" s="30"/>
      <c r="W265" s="32"/>
      <c r="X265" s="32"/>
      <c r="Y265" s="33"/>
      <c r="Z265" s="33"/>
      <c r="AA265" s="33"/>
      <c r="AB265" s="33"/>
      <c r="AC265" s="33"/>
      <c r="AD265" s="33"/>
      <c r="AE265" s="33"/>
      <c r="AF265" s="33"/>
      <c r="AG265" s="33"/>
      <c r="AH265" s="33"/>
      <c r="AI265" s="33"/>
    </row>
    <row r="266" spans="1:35" ht="15" thickBot="1" x14ac:dyDescent="0.4">
      <c r="A266" s="17" t="s">
        <v>679</v>
      </c>
      <c r="B266" s="48" t="s">
        <v>680</v>
      </c>
      <c r="C266" s="17" t="s">
        <v>681</v>
      </c>
      <c r="D266" s="18" t="s">
        <v>47</v>
      </c>
      <c r="E266" s="34" t="s">
        <v>28</v>
      </c>
      <c r="F266" s="50">
        <v>1</v>
      </c>
      <c r="G266" s="354">
        <v>3</v>
      </c>
      <c r="H266" s="478" t="s">
        <v>28</v>
      </c>
      <c r="I266" s="36" t="s">
        <v>682</v>
      </c>
      <c r="J266" s="21">
        <v>71</v>
      </c>
      <c r="K266" s="51" t="s">
        <v>28</v>
      </c>
      <c r="L266" s="25">
        <v>29</v>
      </c>
      <c r="M266" s="59" t="s">
        <v>43</v>
      </c>
      <c r="N266" s="25" t="s">
        <v>31</v>
      </c>
      <c r="O266" s="26"/>
      <c r="P266" s="54" t="s">
        <v>43</v>
      </c>
      <c r="Q266" s="54" t="s">
        <v>31</v>
      </c>
      <c r="R266" s="26"/>
      <c r="S266" s="61" t="s">
        <v>43</v>
      </c>
      <c r="T266" s="28" t="s">
        <v>31</v>
      </c>
      <c r="U266" s="54" t="s">
        <v>28</v>
      </c>
      <c r="V266" s="202"/>
      <c r="W266" s="32"/>
      <c r="X266" s="32"/>
      <c r="Y266" s="33"/>
      <c r="Z266" s="33"/>
      <c r="AA266" s="33"/>
      <c r="AB266" s="33"/>
      <c r="AC266" s="33"/>
      <c r="AD266" s="33"/>
      <c r="AE266" s="33"/>
      <c r="AF266" s="33"/>
      <c r="AG266" s="33"/>
      <c r="AH266" s="33"/>
      <c r="AI266" s="33"/>
    </row>
    <row r="267" spans="1:35" ht="15" thickBot="1" x14ac:dyDescent="0.4">
      <c r="A267" s="17" t="s">
        <v>679</v>
      </c>
      <c r="B267" s="17" t="s">
        <v>680</v>
      </c>
      <c r="C267" s="17" t="s">
        <v>683</v>
      </c>
      <c r="D267" s="18" t="s">
        <v>59</v>
      </c>
      <c r="E267" s="18"/>
      <c r="F267" s="50">
        <v>1</v>
      </c>
      <c r="G267" s="354">
        <v>3</v>
      </c>
      <c r="H267" s="479"/>
      <c r="I267" s="36">
        <v>2013</v>
      </c>
      <c r="J267" s="21">
        <v>14</v>
      </c>
      <c r="K267" s="51"/>
      <c r="L267" s="53">
        <v>86</v>
      </c>
      <c r="M267" s="59" t="s">
        <v>43</v>
      </c>
      <c r="N267" s="53" t="s">
        <v>66</v>
      </c>
      <c r="O267" s="26"/>
      <c r="P267" s="26" t="s">
        <v>43</v>
      </c>
      <c r="Q267" s="26" t="s">
        <v>66</v>
      </c>
      <c r="R267" s="26"/>
      <c r="S267" s="61" t="s">
        <v>43</v>
      </c>
      <c r="T267" s="108" t="s">
        <v>66</v>
      </c>
      <c r="U267" s="26" t="s">
        <v>28</v>
      </c>
      <c r="V267" s="202"/>
      <c r="W267" s="32"/>
      <c r="X267" s="32"/>
      <c r="Y267" s="33"/>
      <c r="Z267" s="33"/>
      <c r="AA267" s="33"/>
      <c r="AB267" s="33"/>
      <c r="AC267" s="33"/>
      <c r="AD267" s="33"/>
      <c r="AE267" s="33"/>
      <c r="AF267" s="33"/>
      <c r="AG267" s="33"/>
      <c r="AH267" s="33"/>
      <c r="AI267" s="33"/>
    </row>
    <row r="268" spans="1:35" ht="15" thickBot="1" x14ac:dyDescent="0.4">
      <c r="A268" s="17" t="s">
        <v>684</v>
      </c>
      <c r="B268" s="17" t="s">
        <v>685</v>
      </c>
      <c r="C268" s="17" t="s">
        <v>686</v>
      </c>
      <c r="D268" s="18" t="s">
        <v>47</v>
      </c>
      <c r="E268" s="34" t="s">
        <v>28</v>
      </c>
      <c r="F268" s="50">
        <v>1</v>
      </c>
      <c r="G268" s="354">
        <v>3</v>
      </c>
      <c r="H268" s="18"/>
      <c r="I268" s="36">
        <v>2015</v>
      </c>
      <c r="J268" s="21">
        <v>50</v>
      </c>
      <c r="K268" s="51"/>
      <c r="L268" s="25">
        <v>50</v>
      </c>
      <c r="M268" s="257" t="s">
        <v>70</v>
      </c>
      <c r="N268" s="362" t="s">
        <v>43</v>
      </c>
      <c r="O268" s="363"/>
      <c r="P268" s="363" t="s">
        <v>43</v>
      </c>
      <c r="Q268" s="363" t="s">
        <v>31</v>
      </c>
      <c r="R268" s="364"/>
      <c r="S268" s="350" t="s">
        <v>30</v>
      </c>
      <c r="T268" s="108" t="s">
        <v>66</v>
      </c>
      <c r="U268" s="363" t="s">
        <v>44</v>
      </c>
      <c r="V268" s="160"/>
      <c r="AC268" s="33"/>
    </row>
    <row r="269" spans="1:35" ht="15" thickBot="1" x14ac:dyDescent="0.4">
      <c r="A269" s="17" t="s">
        <v>687</v>
      </c>
      <c r="B269" s="17" t="s">
        <v>688</v>
      </c>
      <c r="C269" s="17" t="s">
        <v>689</v>
      </c>
      <c r="D269" s="18" t="s">
        <v>27</v>
      </c>
      <c r="E269" s="34" t="s">
        <v>28</v>
      </c>
      <c r="F269" s="112">
        <v>5</v>
      </c>
      <c r="G269" s="112">
        <v>6</v>
      </c>
      <c r="H269" s="51" t="s">
        <v>28</v>
      </c>
      <c r="I269" s="36" t="s">
        <v>117</v>
      </c>
      <c r="J269" s="21">
        <v>100</v>
      </c>
      <c r="K269" s="51" t="s">
        <v>28</v>
      </c>
      <c r="L269" s="77">
        <v>0</v>
      </c>
      <c r="M269" s="25" t="s">
        <v>690</v>
      </c>
      <c r="N269" s="59" t="s">
        <v>43</v>
      </c>
      <c r="O269" s="26"/>
      <c r="P269" s="26" t="s">
        <v>32</v>
      </c>
      <c r="Q269" s="26" t="s">
        <v>31</v>
      </c>
      <c r="R269" s="26"/>
      <c r="S269" s="350" t="s">
        <v>30</v>
      </c>
      <c r="T269" s="55" t="s">
        <v>43</v>
      </c>
      <c r="U269" s="73" t="s">
        <v>44</v>
      </c>
      <c r="V269" s="30"/>
      <c r="W269" s="33"/>
      <c r="X269" s="33"/>
      <c r="Y269" s="33"/>
      <c r="Z269" s="33"/>
      <c r="AA269" s="33"/>
      <c r="AB269" s="33"/>
      <c r="AC269" s="33"/>
      <c r="AD269" s="33"/>
      <c r="AE269" s="33"/>
      <c r="AF269" s="33"/>
      <c r="AG269" s="33"/>
      <c r="AH269" s="33"/>
      <c r="AI269" s="33"/>
    </row>
    <row r="270" spans="1:35" ht="15" thickBot="1" x14ac:dyDescent="0.4">
      <c r="A270" s="17" t="s">
        <v>691</v>
      </c>
      <c r="B270" s="17" t="s">
        <v>692</v>
      </c>
      <c r="C270" s="17" t="s">
        <v>693</v>
      </c>
      <c r="D270" s="18" t="s">
        <v>27</v>
      </c>
      <c r="E270" s="34" t="s">
        <v>28</v>
      </c>
      <c r="F270" s="50">
        <v>1</v>
      </c>
      <c r="G270" s="354">
        <v>3</v>
      </c>
      <c r="H270" s="51" t="s">
        <v>28</v>
      </c>
      <c r="I270" s="36" t="s">
        <v>239</v>
      </c>
      <c r="J270" s="21">
        <v>100</v>
      </c>
      <c r="K270" s="51"/>
      <c r="L270" s="77">
        <v>0</v>
      </c>
      <c r="M270" s="59" t="s">
        <v>43</v>
      </c>
      <c r="N270" s="77" t="s">
        <v>81</v>
      </c>
      <c r="O270" s="26"/>
      <c r="P270" s="26" t="s">
        <v>32</v>
      </c>
      <c r="Q270" s="26" t="s">
        <v>31</v>
      </c>
      <c r="R270" s="26"/>
      <c r="S270" s="350" t="s">
        <v>30</v>
      </c>
      <c r="T270" s="55" t="s">
        <v>43</v>
      </c>
      <c r="U270" s="73" t="s">
        <v>44</v>
      </c>
      <c r="V270" s="30"/>
      <c r="W270" s="32"/>
      <c r="X270" s="32"/>
      <c r="Y270" s="33"/>
      <c r="Z270" s="33"/>
      <c r="AA270" s="33"/>
      <c r="AB270" s="33"/>
      <c r="AC270" s="33"/>
      <c r="AD270" s="33"/>
      <c r="AE270" s="33"/>
      <c r="AF270" s="33"/>
      <c r="AG270" s="33"/>
      <c r="AH270" s="33"/>
      <c r="AI270" s="33"/>
    </row>
    <row r="271" spans="1:35" ht="15" thickBot="1" x14ac:dyDescent="0.4">
      <c r="A271" s="43" t="s">
        <v>694</v>
      </c>
      <c r="B271" s="43">
        <v>11</v>
      </c>
      <c r="C271" s="43" t="s">
        <v>695</v>
      </c>
      <c r="D271" s="43"/>
      <c r="E271" s="43"/>
      <c r="F271" s="43"/>
      <c r="G271" s="43"/>
      <c r="H271" s="43"/>
      <c r="I271" s="43"/>
      <c r="J271" s="43"/>
      <c r="K271" s="43"/>
      <c r="L271" s="43"/>
      <c r="M271" s="43"/>
      <c r="N271" s="43"/>
      <c r="O271" s="43"/>
      <c r="P271" s="43"/>
      <c r="Q271" s="43"/>
      <c r="R271" s="43"/>
      <c r="S271" s="43"/>
      <c r="T271" s="43"/>
      <c r="U271" s="43"/>
      <c r="V271" s="89"/>
      <c r="W271" s="3"/>
      <c r="X271" s="3"/>
    </row>
    <row r="272" spans="1:35" ht="15" thickBot="1" x14ac:dyDescent="0.4">
      <c r="A272" s="11" t="s">
        <v>270</v>
      </c>
      <c r="B272" s="485" t="s">
        <v>696</v>
      </c>
      <c r="C272" s="485"/>
      <c r="D272" s="485"/>
      <c r="E272" s="485"/>
      <c r="F272" s="485"/>
      <c r="G272" s="485"/>
      <c r="H272" s="485"/>
      <c r="I272" s="485"/>
      <c r="J272" s="485"/>
      <c r="K272" s="485"/>
      <c r="L272" s="485"/>
      <c r="M272" s="485"/>
      <c r="N272" s="65"/>
      <c r="O272" s="65"/>
      <c r="P272" s="65"/>
      <c r="Q272" s="65"/>
      <c r="R272" s="65"/>
      <c r="S272" s="65"/>
      <c r="T272" s="65"/>
      <c r="U272" s="65"/>
      <c r="V272" s="89"/>
      <c r="W272" s="3"/>
      <c r="X272" s="3"/>
    </row>
    <row r="273" spans="1:35" ht="15" thickBot="1" x14ac:dyDescent="0.4">
      <c r="A273" s="16" t="s">
        <v>697</v>
      </c>
      <c r="B273" s="48" t="s">
        <v>698</v>
      </c>
      <c r="C273" s="17" t="s">
        <v>699</v>
      </c>
      <c r="D273" s="18" t="s">
        <v>41</v>
      </c>
      <c r="E273" s="18"/>
      <c r="F273" s="49">
        <v>2</v>
      </c>
      <c r="G273" s="50">
        <v>9</v>
      </c>
      <c r="H273" s="51" t="s">
        <v>28</v>
      </c>
      <c r="I273" s="36" t="s">
        <v>700</v>
      </c>
      <c r="J273" s="36">
        <v>100</v>
      </c>
      <c r="K273" s="51" t="s">
        <v>28</v>
      </c>
      <c r="L273" s="77">
        <v>0</v>
      </c>
      <c r="M273" s="286" t="s">
        <v>32</v>
      </c>
      <c r="N273" s="25" t="s">
        <v>31</v>
      </c>
      <c r="O273" s="26"/>
      <c r="P273" s="26" t="s">
        <v>32</v>
      </c>
      <c r="Q273" s="26" t="s">
        <v>31</v>
      </c>
      <c r="R273" s="26"/>
      <c r="S273" s="365" t="s">
        <v>30</v>
      </c>
      <c r="T273" s="72" t="s">
        <v>43</v>
      </c>
      <c r="U273" s="26" t="s">
        <v>44</v>
      </c>
      <c r="V273" s="69"/>
      <c r="W273" s="32"/>
      <c r="X273" s="32"/>
      <c r="Y273" s="33"/>
      <c r="Z273" s="33"/>
      <c r="AA273" s="33"/>
      <c r="AB273" s="33"/>
      <c r="AC273" s="33"/>
      <c r="AD273" s="33"/>
      <c r="AE273" s="33"/>
      <c r="AF273" s="33"/>
      <c r="AG273" s="33"/>
      <c r="AH273" s="33"/>
      <c r="AI273" s="33"/>
    </row>
    <row r="274" spans="1:35" ht="15" thickBot="1" x14ac:dyDescent="0.4">
      <c r="A274" s="17" t="s">
        <v>701</v>
      </c>
      <c r="B274" s="48" t="s">
        <v>702</v>
      </c>
      <c r="C274" s="17" t="s">
        <v>703</v>
      </c>
      <c r="D274" s="18" t="s">
        <v>41</v>
      </c>
      <c r="E274" s="18"/>
      <c r="F274" s="49">
        <v>2</v>
      </c>
      <c r="G274" s="50">
        <v>9</v>
      </c>
      <c r="H274" s="51" t="s">
        <v>28</v>
      </c>
      <c r="I274" s="36" t="s">
        <v>700</v>
      </c>
      <c r="J274" s="21">
        <v>96</v>
      </c>
      <c r="K274" s="51" t="s">
        <v>28</v>
      </c>
      <c r="L274" s="270">
        <v>4</v>
      </c>
      <c r="M274" s="53" t="s">
        <v>32</v>
      </c>
      <c r="N274" s="25" t="s">
        <v>31</v>
      </c>
      <c r="O274" s="26"/>
      <c r="P274" s="136" t="s">
        <v>32</v>
      </c>
      <c r="Q274" s="136" t="s">
        <v>31</v>
      </c>
      <c r="R274" s="26"/>
      <c r="S274" s="365" t="s">
        <v>30</v>
      </c>
      <c r="T274" s="41" t="s">
        <v>31</v>
      </c>
      <c r="U274" s="62" t="s">
        <v>28</v>
      </c>
      <c r="V274" s="30"/>
      <c r="W274" s="31"/>
      <c r="X274" s="32"/>
      <c r="Y274" s="33"/>
      <c r="Z274" s="33"/>
      <c r="AA274" s="33"/>
      <c r="AB274" s="33"/>
      <c r="AC274" s="33"/>
      <c r="AD274" s="33"/>
      <c r="AE274" s="33"/>
      <c r="AF274" s="33"/>
      <c r="AG274" s="33"/>
      <c r="AH274" s="33"/>
      <c r="AI274" s="33"/>
    </row>
    <row r="275" spans="1:35" ht="15" thickBot="1" x14ac:dyDescent="0.4">
      <c r="A275" s="17"/>
      <c r="B275" s="48" t="s">
        <v>704</v>
      </c>
      <c r="C275" s="17" t="s">
        <v>705</v>
      </c>
      <c r="D275" s="18" t="s">
        <v>41</v>
      </c>
      <c r="E275" s="18"/>
      <c r="F275" s="49">
        <v>2</v>
      </c>
      <c r="G275" s="50">
        <v>9</v>
      </c>
      <c r="H275" s="51"/>
      <c r="I275" s="366"/>
      <c r="J275" s="366"/>
      <c r="K275" s="367"/>
      <c r="L275" s="26"/>
      <c r="M275" s="26"/>
      <c r="N275" s="26"/>
      <c r="O275" s="26"/>
      <c r="P275" s="136" t="s">
        <v>32</v>
      </c>
      <c r="Q275" s="136" t="s">
        <v>31</v>
      </c>
      <c r="R275" s="26"/>
      <c r="S275" s="250"/>
      <c r="T275" s="368"/>
      <c r="U275" s="136"/>
      <c r="V275" s="116" t="s">
        <v>706</v>
      </c>
      <c r="W275" s="31"/>
      <c r="X275" s="32"/>
      <c r="Y275" s="33"/>
      <c r="Z275" s="33"/>
      <c r="AA275" s="33"/>
      <c r="AB275" s="33"/>
      <c r="AC275" s="33"/>
      <c r="AD275" s="33"/>
      <c r="AE275" s="33"/>
      <c r="AF275" s="33"/>
      <c r="AG275" s="33"/>
      <c r="AH275" s="33"/>
      <c r="AI275" s="33"/>
    </row>
    <row r="276" spans="1:35" ht="15" thickBot="1" x14ac:dyDescent="0.4">
      <c r="A276" s="17" t="s">
        <v>707</v>
      </c>
      <c r="B276" s="48" t="s">
        <v>708</v>
      </c>
      <c r="C276" s="17" t="s">
        <v>709</v>
      </c>
      <c r="D276" s="18" t="s">
        <v>47</v>
      </c>
      <c r="E276" s="18"/>
      <c r="F276" s="49">
        <v>2</v>
      </c>
      <c r="G276" s="50">
        <v>9</v>
      </c>
      <c r="H276" s="478" t="s">
        <v>28</v>
      </c>
      <c r="I276" s="21" t="s">
        <v>710</v>
      </c>
      <c r="J276" s="21">
        <v>100</v>
      </c>
      <c r="K276" s="51" t="s">
        <v>28</v>
      </c>
      <c r="L276" s="77">
        <v>0</v>
      </c>
      <c r="M276" s="25" t="s">
        <v>30</v>
      </c>
      <c r="N276" s="59" t="s">
        <v>43</v>
      </c>
      <c r="O276" s="26"/>
      <c r="P276" s="26" t="s">
        <v>30</v>
      </c>
      <c r="Q276" s="26" t="s">
        <v>43</v>
      </c>
      <c r="R276" s="26"/>
      <c r="S276" s="72" t="s">
        <v>43</v>
      </c>
      <c r="T276" s="281" t="s">
        <v>81</v>
      </c>
      <c r="U276" s="26" t="s">
        <v>44</v>
      </c>
      <c r="V276" s="44"/>
      <c r="W276" s="32"/>
      <c r="X276" s="32"/>
      <c r="Y276" s="33"/>
      <c r="Z276" s="33"/>
      <c r="AA276" s="33"/>
      <c r="AB276" s="33"/>
      <c r="AC276" s="33"/>
      <c r="AD276" s="33"/>
      <c r="AE276" s="33"/>
      <c r="AF276" s="33"/>
      <c r="AG276" s="33"/>
      <c r="AH276" s="33"/>
      <c r="AI276" s="33"/>
    </row>
    <row r="277" spans="1:35" ht="15" thickBot="1" x14ac:dyDescent="0.4">
      <c r="A277" s="17" t="s">
        <v>707</v>
      </c>
      <c r="B277" s="48" t="s">
        <v>708</v>
      </c>
      <c r="C277" s="17" t="s">
        <v>711</v>
      </c>
      <c r="D277" s="18" t="s">
        <v>59</v>
      </c>
      <c r="E277" s="18"/>
      <c r="F277" s="49">
        <v>2</v>
      </c>
      <c r="G277" s="50">
        <v>9</v>
      </c>
      <c r="H277" s="479"/>
      <c r="I277" s="21">
        <v>2015</v>
      </c>
      <c r="J277" s="21">
        <v>100</v>
      </c>
      <c r="K277" s="51"/>
      <c r="L277" s="77">
        <v>0</v>
      </c>
      <c r="M277" s="25" t="s">
        <v>30</v>
      </c>
      <c r="N277" s="59" t="s">
        <v>43</v>
      </c>
      <c r="O277" s="26"/>
      <c r="P277" s="26" t="s">
        <v>43</v>
      </c>
      <c r="Q277" s="26" t="s">
        <v>81</v>
      </c>
      <c r="R277" s="26"/>
      <c r="S277" s="72" t="s">
        <v>43</v>
      </c>
      <c r="T277" s="281" t="s">
        <v>81</v>
      </c>
      <c r="U277" s="73" t="s">
        <v>44</v>
      </c>
      <c r="V277" s="484"/>
      <c r="W277" s="484"/>
      <c r="X277" s="32"/>
      <c r="Y277" s="33"/>
      <c r="Z277" s="33"/>
      <c r="AA277" s="33"/>
      <c r="AB277" s="33"/>
      <c r="AC277" s="33"/>
      <c r="AD277" s="33"/>
      <c r="AE277" s="33"/>
      <c r="AF277" s="33"/>
      <c r="AG277" s="33"/>
      <c r="AH277" s="33"/>
      <c r="AI277" s="33"/>
    </row>
    <row r="278" spans="1:35" ht="15" thickBot="1" x14ac:dyDescent="0.4">
      <c r="A278" s="17" t="s">
        <v>712</v>
      </c>
      <c r="B278" s="48" t="s">
        <v>713</v>
      </c>
      <c r="C278" s="17" t="s">
        <v>714</v>
      </c>
      <c r="D278" s="18" t="s">
        <v>27</v>
      </c>
      <c r="E278" s="34" t="s">
        <v>28</v>
      </c>
      <c r="F278" s="93">
        <v>2</v>
      </c>
      <c r="G278" s="369">
        <v>2</v>
      </c>
      <c r="H278" s="18"/>
      <c r="I278" s="258"/>
      <c r="J278" s="258"/>
      <c r="K278" s="370"/>
      <c r="L278" s="147"/>
      <c r="M278" s="25" t="s">
        <v>30</v>
      </c>
      <c r="N278" s="25" t="s">
        <v>31</v>
      </c>
      <c r="O278" s="26"/>
      <c r="P278" s="36" t="s">
        <v>70</v>
      </c>
      <c r="Q278" s="36" t="s">
        <v>43</v>
      </c>
      <c r="R278" s="26"/>
      <c r="S278" s="41" t="s">
        <v>30</v>
      </c>
      <c r="T278" s="41" t="s">
        <v>31</v>
      </c>
      <c r="U278" s="36" t="s">
        <v>44</v>
      </c>
      <c r="V278" s="103"/>
      <c r="W278" s="3"/>
      <c r="X278" s="3"/>
      <c r="AC278" s="33"/>
      <c r="AF278" s="33"/>
    </row>
    <row r="279" spans="1:35" ht="15" thickBot="1" x14ac:dyDescent="0.4">
      <c r="A279" s="17" t="s">
        <v>715</v>
      </c>
      <c r="B279" s="48" t="s">
        <v>716</v>
      </c>
      <c r="C279" s="17" t="s">
        <v>717</v>
      </c>
      <c r="D279" s="18" t="s">
        <v>27</v>
      </c>
      <c r="E279" s="34" t="s">
        <v>28</v>
      </c>
      <c r="F279" s="93">
        <v>2</v>
      </c>
      <c r="G279" s="369">
        <v>2</v>
      </c>
      <c r="H279" s="51" t="s">
        <v>28</v>
      </c>
      <c r="I279" s="258"/>
      <c r="J279" s="258"/>
      <c r="K279" s="370"/>
      <c r="L279" s="147"/>
      <c r="M279" s="25" t="s">
        <v>30</v>
      </c>
      <c r="N279" s="25" t="s">
        <v>31</v>
      </c>
      <c r="O279" s="26"/>
      <c r="P279" s="36" t="s">
        <v>70</v>
      </c>
      <c r="Q279" s="36" t="s">
        <v>43</v>
      </c>
      <c r="R279" s="26"/>
      <c r="S279" s="72" t="s">
        <v>43</v>
      </c>
      <c r="T279" s="72" t="s">
        <v>43</v>
      </c>
      <c r="U279" s="22" t="s">
        <v>44</v>
      </c>
      <c r="V279" s="103"/>
      <c r="W279" s="32"/>
      <c r="X279" s="32"/>
      <c r="Y279" s="33"/>
      <c r="Z279" s="33"/>
      <c r="AA279" s="33"/>
      <c r="AB279" s="33"/>
      <c r="AC279" s="33"/>
      <c r="AD279" s="33"/>
      <c r="AE279" s="33"/>
      <c r="AF279" s="33"/>
      <c r="AG279" s="33"/>
      <c r="AH279" s="33"/>
      <c r="AI279" s="33"/>
    </row>
    <row r="280" spans="1:35" ht="15" thickBot="1" x14ac:dyDescent="0.4">
      <c r="A280" s="17" t="s">
        <v>718</v>
      </c>
      <c r="B280" s="48" t="s">
        <v>719</v>
      </c>
      <c r="C280" s="17" t="s">
        <v>720</v>
      </c>
      <c r="D280" s="18" t="s">
        <v>27</v>
      </c>
      <c r="E280" s="34" t="s">
        <v>28</v>
      </c>
      <c r="F280" s="93">
        <v>2</v>
      </c>
      <c r="G280" s="369">
        <v>2</v>
      </c>
      <c r="H280" s="18"/>
      <c r="I280" s="258"/>
      <c r="J280" s="258"/>
      <c r="K280" s="370"/>
      <c r="L280" s="147"/>
      <c r="M280" s="25" t="s">
        <v>30</v>
      </c>
      <c r="N280" s="25" t="s">
        <v>31</v>
      </c>
      <c r="O280" s="26"/>
      <c r="P280" s="36" t="s">
        <v>30</v>
      </c>
      <c r="Q280" s="36" t="s">
        <v>31</v>
      </c>
      <c r="R280" s="26"/>
      <c r="S280" s="41" t="s">
        <v>30</v>
      </c>
      <c r="T280" s="41" t="s">
        <v>31</v>
      </c>
      <c r="U280" s="36" t="s">
        <v>28</v>
      </c>
      <c r="V280" s="103"/>
      <c r="W280" s="3"/>
      <c r="X280" s="3"/>
      <c r="AC280" s="33"/>
      <c r="AF280" s="33"/>
    </row>
    <row r="281" spans="1:35" ht="15" thickBot="1" x14ac:dyDescent="0.4">
      <c r="A281" s="17" t="s">
        <v>721</v>
      </c>
      <c r="B281" s="48" t="s">
        <v>722</v>
      </c>
      <c r="C281" s="17" t="s">
        <v>723</v>
      </c>
      <c r="D281" s="18" t="s">
        <v>27</v>
      </c>
      <c r="E281" s="34" t="s">
        <v>28</v>
      </c>
      <c r="F281" s="93">
        <v>2</v>
      </c>
      <c r="G281" s="369">
        <v>2</v>
      </c>
      <c r="H281" s="18"/>
      <c r="I281" s="258"/>
      <c r="J281" s="258"/>
      <c r="K281" s="370"/>
      <c r="L281" s="147"/>
      <c r="M281" s="25" t="s">
        <v>30</v>
      </c>
      <c r="N281" s="25" t="s">
        <v>31</v>
      </c>
      <c r="O281" s="26"/>
      <c r="P281" s="36" t="s">
        <v>43</v>
      </c>
      <c r="Q281" s="36" t="s">
        <v>43</v>
      </c>
      <c r="R281" s="26"/>
      <c r="S281" s="72" t="s">
        <v>43</v>
      </c>
      <c r="T281" s="72" t="s">
        <v>43</v>
      </c>
      <c r="U281" s="36" t="s">
        <v>44</v>
      </c>
      <c r="V281" s="103"/>
      <c r="AC281" s="33"/>
      <c r="AF281" s="33"/>
    </row>
    <row r="282" spans="1:35" ht="15" thickBot="1" x14ac:dyDescent="0.4">
      <c r="A282" s="17" t="s">
        <v>724</v>
      </c>
      <c r="B282" s="48" t="s">
        <v>725</v>
      </c>
      <c r="C282" s="17" t="s">
        <v>726</v>
      </c>
      <c r="D282" s="18" t="s">
        <v>47</v>
      </c>
      <c r="E282" s="18"/>
      <c r="F282" s="49">
        <v>2</v>
      </c>
      <c r="G282" s="369">
        <v>2</v>
      </c>
      <c r="H282" s="478" t="s">
        <v>28</v>
      </c>
      <c r="I282" s="21" t="s">
        <v>727</v>
      </c>
      <c r="J282" s="21">
        <v>100</v>
      </c>
      <c r="K282" s="51" t="s">
        <v>28</v>
      </c>
      <c r="L282" s="77">
        <v>0</v>
      </c>
      <c r="M282" s="25" t="s">
        <v>30</v>
      </c>
      <c r="N282" s="59" t="s">
        <v>43</v>
      </c>
      <c r="O282" s="26"/>
      <c r="P282" s="26" t="s">
        <v>43</v>
      </c>
      <c r="Q282" s="26" t="s">
        <v>81</v>
      </c>
      <c r="R282" s="26"/>
      <c r="S282" s="72" t="s">
        <v>43</v>
      </c>
      <c r="T282" s="281" t="s">
        <v>81</v>
      </c>
      <c r="U282" s="26" t="s">
        <v>44</v>
      </c>
      <c r="V282" s="30"/>
      <c r="W282" s="32"/>
      <c r="X282" s="32"/>
      <c r="Y282" s="33"/>
      <c r="Z282" s="33"/>
      <c r="AA282" s="33"/>
      <c r="AB282" s="33"/>
      <c r="AC282" s="33"/>
      <c r="AD282" s="33"/>
      <c r="AE282" s="33"/>
      <c r="AF282" s="33"/>
      <c r="AG282" s="33"/>
      <c r="AH282" s="33"/>
      <c r="AI282" s="33"/>
    </row>
    <row r="283" spans="1:35" ht="15" thickBot="1" x14ac:dyDescent="0.4">
      <c r="A283" s="17" t="s">
        <v>724</v>
      </c>
      <c r="B283" s="48" t="s">
        <v>725</v>
      </c>
      <c r="C283" s="17" t="s">
        <v>728</v>
      </c>
      <c r="D283" s="18" t="s">
        <v>59</v>
      </c>
      <c r="E283" s="18"/>
      <c r="F283" s="49">
        <v>2</v>
      </c>
      <c r="G283" s="369">
        <v>2</v>
      </c>
      <c r="H283" s="479"/>
      <c r="I283" s="21" t="s">
        <v>413</v>
      </c>
      <c r="J283" s="21">
        <v>82</v>
      </c>
      <c r="K283" s="51"/>
      <c r="L283" s="59">
        <v>18</v>
      </c>
      <c r="M283" s="25" t="s">
        <v>30</v>
      </c>
      <c r="N283" s="25" t="s">
        <v>31</v>
      </c>
      <c r="O283" s="26"/>
      <c r="P283" s="26" t="s">
        <v>43</v>
      </c>
      <c r="Q283" s="26" t="s">
        <v>43</v>
      </c>
      <c r="R283" s="26"/>
      <c r="S283" s="72" t="s">
        <v>43</v>
      </c>
      <c r="T283" s="72" t="s">
        <v>43</v>
      </c>
      <c r="U283" s="26" t="s">
        <v>44</v>
      </c>
      <c r="V283" s="30"/>
      <c r="W283" s="32"/>
      <c r="X283" s="32"/>
      <c r="Y283" s="33"/>
      <c r="Z283" s="33"/>
      <c r="AA283" s="33"/>
      <c r="AB283" s="33"/>
      <c r="AC283" s="33"/>
      <c r="AD283" s="33"/>
      <c r="AE283" s="33"/>
      <c r="AF283" s="33"/>
      <c r="AG283" s="33"/>
      <c r="AH283" s="33"/>
      <c r="AI283" s="33"/>
    </row>
    <row r="284" spans="1:35" ht="15" thickBot="1" x14ac:dyDescent="0.4">
      <c r="A284" s="371" t="s">
        <v>729</v>
      </c>
      <c r="B284" s="372">
        <v>8</v>
      </c>
      <c r="C284" s="373"/>
      <c r="D284" s="373"/>
      <c r="E284" s="373"/>
      <c r="F284" s="373"/>
      <c r="G284" s="373"/>
      <c r="H284" s="373"/>
      <c r="I284" s="373"/>
      <c r="J284" s="373"/>
      <c r="K284" s="373"/>
      <c r="L284" s="373"/>
      <c r="M284" s="374"/>
      <c r="N284" s="375"/>
      <c r="O284" s="375"/>
      <c r="P284" s="375"/>
      <c r="Q284" s="375"/>
      <c r="R284" s="375"/>
      <c r="S284" s="375"/>
      <c r="T284" s="375"/>
      <c r="U284" s="373"/>
      <c r="V284" s="89"/>
      <c r="W284" s="3"/>
      <c r="X284" s="3"/>
      <c r="AF284" s="33"/>
    </row>
    <row r="285" spans="1:35" ht="15" thickBot="1" x14ac:dyDescent="0.4">
      <c r="A285" s="376" t="s">
        <v>50</v>
      </c>
      <c r="B285" s="482" t="s">
        <v>730</v>
      </c>
      <c r="C285" s="483"/>
      <c r="D285" s="483"/>
      <c r="E285" s="483"/>
      <c r="F285" s="483"/>
      <c r="G285" s="483"/>
      <c r="H285" s="483"/>
      <c r="I285" s="483"/>
      <c r="J285" s="483"/>
      <c r="K285" s="483"/>
      <c r="L285" s="483"/>
      <c r="M285" s="82"/>
      <c r="N285" s="82"/>
      <c r="O285" s="82"/>
      <c r="P285" s="82"/>
      <c r="Q285" s="82"/>
      <c r="R285" s="82"/>
      <c r="S285" s="82"/>
      <c r="T285" s="82"/>
      <c r="U285" s="106"/>
      <c r="V285" s="100"/>
      <c r="W285" s="3"/>
      <c r="X285" s="3"/>
      <c r="AF285" s="33"/>
    </row>
    <row r="286" spans="1:35" ht="15" thickBot="1" x14ac:dyDescent="0.4">
      <c r="A286" s="90"/>
      <c r="B286" s="16" t="s">
        <v>731</v>
      </c>
      <c r="C286" s="17" t="s">
        <v>732</v>
      </c>
      <c r="D286" s="18" t="s">
        <v>47</v>
      </c>
      <c r="E286" s="18"/>
      <c r="F286" s="78">
        <v>3</v>
      </c>
      <c r="G286" s="78">
        <v>1</v>
      </c>
      <c r="H286" s="478" t="s">
        <v>28</v>
      </c>
      <c r="I286" s="36" t="s">
        <v>733</v>
      </c>
      <c r="J286" s="36">
        <v>96</v>
      </c>
      <c r="K286" s="51" t="s">
        <v>28</v>
      </c>
      <c r="L286" s="291">
        <v>4</v>
      </c>
      <c r="M286" s="59" t="s">
        <v>43</v>
      </c>
      <c r="N286" s="59" t="s">
        <v>43</v>
      </c>
      <c r="O286" s="26"/>
      <c r="P286" s="136" t="s">
        <v>32</v>
      </c>
      <c r="Q286" s="136" t="s">
        <v>31</v>
      </c>
      <c r="R286" s="26"/>
      <c r="S286" s="365" t="s">
        <v>30</v>
      </c>
      <c r="T286" s="41" t="s">
        <v>31</v>
      </c>
      <c r="U286" s="73" t="s">
        <v>44</v>
      </c>
      <c r="W286" s="32"/>
      <c r="X286" s="32"/>
      <c r="Y286" s="33"/>
      <c r="Z286" s="33"/>
      <c r="AA286" s="33"/>
      <c r="AB286" s="33"/>
      <c r="AC286" s="33"/>
      <c r="AD286" s="33"/>
      <c r="AE286" s="33"/>
      <c r="AF286" s="33"/>
      <c r="AG286" s="33"/>
      <c r="AH286" s="33"/>
      <c r="AI286" s="33"/>
    </row>
    <row r="287" spans="1:35" ht="15" thickBot="1" x14ac:dyDescent="0.4">
      <c r="A287" s="48"/>
      <c r="B287" s="16" t="s">
        <v>731</v>
      </c>
      <c r="C287" s="17" t="s">
        <v>734</v>
      </c>
      <c r="D287" s="18" t="s">
        <v>59</v>
      </c>
      <c r="E287" s="18"/>
      <c r="F287" s="78">
        <v>3</v>
      </c>
      <c r="G287" s="78">
        <v>1</v>
      </c>
      <c r="H287" s="479"/>
      <c r="I287" s="21" t="s">
        <v>133</v>
      </c>
      <c r="J287" s="21">
        <v>98</v>
      </c>
      <c r="K287" s="51"/>
      <c r="L287" s="291">
        <v>2</v>
      </c>
      <c r="M287" s="77" t="s">
        <v>70</v>
      </c>
      <c r="N287" s="77" t="s">
        <v>81</v>
      </c>
      <c r="O287" s="26"/>
      <c r="P287" s="36" t="s">
        <v>43</v>
      </c>
      <c r="Q287" s="36" t="s">
        <v>43</v>
      </c>
      <c r="R287" s="26"/>
      <c r="S287" s="365" t="s">
        <v>30</v>
      </c>
      <c r="T287" s="41" t="s">
        <v>31</v>
      </c>
      <c r="U287" s="73" t="s">
        <v>44</v>
      </c>
      <c r="V287" s="30"/>
      <c r="W287" s="32"/>
      <c r="X287" s="32"/>
      <c r="Y287" s="33"/>
      <c r="Z287" s="33"/>
      <c r="AA287" s="33"/>
      <c r="AB287" s="33"/>
      <c r="AC287" s="33"/>
      <c r="AD287" s="33"/>
      <c r="AE287" s="33"/>
      <c r="AF287" s="33"/>
      <c r="AG287" s="33"/>
      <c r="AH287" s="33"/>
      <c r="AI287" s="33"/>
    </row>
    <row r="288" spans="1:35" ht="15" thickBot="1" x14ac:dyDescent="0.4">
      <c r="A288" s="16"/>
      <c r="B288" s="17" t="s">
        <v>735</v>
      </c>
      <c r="C288" s="17" t="s">
        <v>736</v>
      </c>
      <c r="D288" s="18" t="s">
        <v>47</v>
      </c>
      <c r="E288" s="18"/>
      <c r="F288" s="78">
        <v>3</v>
      </c>
      <c r="G288" s="78">
        <v>1</v>
      </c>
      <c r="H288" s="478" t="s">
        <v>28</v>
      </c>
      <c r="I288" s="36" t="s">
        <v>733</v>
      </c>
      <c r="J288" s="21">
        <v>98</v>
      </c>
      <c r="K288" s="51" t="s">
        <v>28</v>
      </c>
      <c r="L288" s="291">
        <v>2</v>
      </c>
      <c r="M288" s="59" t="s">
        <v>43</v>
      </c>
      <c r="N288" s="59" t="s">
        <v>43</v>
      </c>
      <c r="O288" s="26"/>
      <c r="P288" s="136" t="s">
        <v>32</v>
      </c>
      <c r="Q288" s="136" t="s">
        <v>31</v>
      </c>
      <c r="R288" s="26"/>
      <c r="S288" s="72" t="s">
        <v>43</v>
      </c>
      <c r="T288" s="72" t="s">
        <v>43</v>
      </c>
      <c r="U288" s="73" t="s">
        <v>44</v>
      </c>
      <c r="V288" s="30"/>
      <c r="W288" s="32"/>
      <c r="X288" s="32"/>
      <c r="Y288" s="33"/>
      <c r="Z288" s="33"/>
      <c r="AA288" s="33"/>
      <c r="AB288" s="33"/>
      <c r="AC288" s="33"/>
      <c r="AD288" s="33"/>
      <c r="AE288" s="33"/>
      <c r="AF288" s="33"/>
      <c r="AG288" s="33"/>
      <c r="AH288" s="33"/>
      <c r="AI288" s="33"/>
    </row>
    <row r="289" spans="1:35" ht="15" thickBot="1" x14ac:dyDescent="0.4">
      <c r="A289" s="16"/>
      <c r="B289" s="17" t="s">
        <v>735</v>
      </c>
      <c r="C289" s="17" t="s">
        <v>737</v>
      </c>
      <c r="D289" s="18" t="s">
        <v>59</v>
      </c>
      <c r="E289" s="18"/>
      <c r="F289" s="78">
        <v>3</v>
      </c>
      <c r="G289" s="78">
        <v>1</v>
      </c>
      <c r="H289" s="479"/>
      <c r="I289" s="21" t="s">
        <v>133</v>
      </c>
      <c r="J289" s="21">
        <v>97</v>
      </c>
      <c r="K289" s="51"/>
      <c r="L289" s="291">
        <v>3</v>
      </c>
      <c r="M289" s="77" t="s">
        <v>70</v>
      </c>
      <c r="N289" s="77" t="s">
        <v>81</v>
      </c>
      <c r="O289" s="26"/>
      <c r="P289" s="36" t="s">
        <v>43</v>
      </c>
      <c r="Q289" s="36" t="s">
        <v>43</v>
      </c>
      <c r="R289" s="26"/>
      <c r="S289" s="72" t="s">
        <v>43</v>
      </c>
      <c r="T289" s="72" t="s">
        <v>43</v>
      </c>
      <c r="U289" s="73" t="s">
        <v>44</v>
      </c>
      <c r="V289" s="88"/>
      <c r="W289" s="32"/>
      <c r="X289" s="32"/>
      <c r="Y289" s="33"/>
      <c r="Z289" s="33"/>
      <c r="AA289" s="33"/>
      <c r="AB289" s="33"/>
      <c r="AC289" s="33"/>
      <c r="AD289" s="33"/>
      <c r="AE289" s="33"/>
      <c r="AF289" s="33"/>
      <c r="AG289" s="33"/>
      <c r="AH289" s="33"/>
      <c r="AI289" s="33"/>
    </row>
    <row r="290" spans="1:35" ht="15" thickBot="1" x14ac:dyDescent="0.4">
      <c r="A290" s="16"/>
      <c r="B290" s="17" t="s">
        <v>738</v>
      </c>
      <c r="C290" s="17" t="s">
        <v>739</v>
      </c>
      <c r="D290" s="18" t="s">
        <v>47</v>
      </c>
      <c r="E290" s="18"/>
      <c r="F290" s="78">
        <v>3</v>
      </c>
      <c r="G290" s="78">
        <v>1</v>
      </c>
      <c r="H290" s="478" t="s">
        <v>28</v>
      </c>
      <c r="I290" s="36" t="s">
        <v>740</v>
      </c>
      <c r="J290" s="21">
        <v>99</v>
      </c>
      <c r="K290" s="51" t="s">
        <v>28</v>
      </c>
      <c r="L290" s="291">
        <v>1</v>
      </c>
      <c r="M290" s="53" t="s">
        <v>32</v>
      </c>
      <c r="N290" s="25" t="s">
        <v>31</v>
      </c>
      <c r="O290" s="26"/>
      <c r="P290" s="136" t="s">
        <v>32</v>
      </c>
      <c r="Q290" s="136" t="s">
        <v>31</v>
      </c>
      <c r="R290" s="26"/>
      <c r="S290" s="72" t="s">
        <v>43</v>
      </c>
      <c r="T290" s="72" t="s">
        <v>43</v>
      </c>
      <c r="U290" s="29" t="s">
        <v>44</v>
      </c>
      <c r="V290" s="484"/>
      <c r="W290" s="484"/>
      <c r="X290" s="32"/>
      <c r="Y290" s="33"/>
      <c r="Z290" s="33"/>
      <c r="AA290" s="33"/>
      <c r="AB290" s="33"/>
      <c r="AC290" s="33"/>
      <c r="AD290" s="33"/>
      <c r="AE290" s="33"/>
      <c r="AF290" s="33"/>
      <c r="AG290" s="33"/>
      <c r="AH290" s="33"/>
      <c r="AI290" s="33"/>
    </row>
    <row r="291" spans="1:35" ht="15" thickBot="1" x14ac:dyDescent="0.4">
      <c r="A291" s="16"/>
      <c r="B291" s="17" t="s">
        <v>738</v>
      </c>
      <c r="C291" s="17" t="s">
        <v>741</v>
      </c>
      <c r="D291" s="18" t="s">
        <v>59</v>
      </c>
      <c r="E291" s="18"/>
      <c r="F291" s="78">
        <v>3</v>
      </c>
      <c r="G291" s="78">
        <v>1</v>
      </c>
      <c r="H291" s="479"/>
      <c r="I291" s="21" t="s">
        <v>133</v>
      </c>
      <c r="J291" s="21">
        <v>99</v>
      </c>
      <c r="K291" s="51"/>
      <c r="L291" s="291">
        <v>1</v>
      </c>
      <c r="M291" s="25" t="s">
        <v>30</v>
      </c>
      <c r="N291" s="25" t="s">
        <v>31</v>
      </c>
      <c r="O291" s="26"/>
      <c r="P291" s="36" t="s">
        <v>43</v>
      </c>
      <c r="Q291" s="36" t="s">
        <v>43</v>
      </c>
      <c r="R291" s="26"/>
      <c r="S291" s="72" t="s">
        <v>43</v>
      </c>
      <c r="T291" s="72" t="s">
        <v>43</v>
      </c>
      <c r="U291" s="26" t="s">
        <v>44</v>
      </c>
      <c r="V291" s="30"/>
      <c r="W291" s="32"/>
      <c r="X291" s="32"/>
      <c r="Y291" s="33"/>
      <c r="Z291" s="33"/>
      <c r="AA291" s="33"/>
      <c r="AB291" s="33"/>
      <c r="AC291" s="33"/>
      <c r="AD291" s="33"/>
      <c r="AE291" s="33"/>
      <c r="AF291" s="33"/>
      <c r="AG291" s="33"/>
      <c r="AH291" s="33"/>
      <c r="AI291" s="33"/>
    </row>
    <row r="292" spans="1:35" ht="15" thickBot="1" x14ac:dyDescent="0.4">
      <c r="A292" s="16"/>
      <c r="B292" s="17" t="s">
        <v>742</v>
      </c>
      <c r="C292" s="17" t="s">
        <v>743</v>
      </c>
      <c r="D292" s="18" t="s">
        <v>47</v>
      </c>
      <c r="E292" s="18"/>
      <c r="F292" s="78">
        <v>3</v>
      </c>
      <c r="G292" s="78">
        <v>1</v>
      </c>
      <c r="H292" s="478" t="s">
        <v>28</v>
      </c>
      <c r="I292" s="36" t="s">
        <v>733</v>
      </c>
      <c r="J292" s="21">
        <v>92</v>
      </c>
      <c r="K292" s="51" t="s">
        <v>28</v>
      </c>
      <c r="L292" s="377">
        <v>8</v>
      </c>
      <c r="M292" s="25" t="s">
        <v>30</v>
      </c>
      <c r="N292" s="25" t="s">
        <v>31</v>
      </c>
      <c r="O292" s="26"/>
      <c r="P292" s="136" t="s">
        <v>32</v>
      </c>
      <c r="Q292" s="136" t="s">
        <v>66</v>
      </c>
      <c r="R292" s="26"/>
      <c r="S292" s="72" t="s">
        <v>43</v>
      </c>
      <c r="T292" s="72" t="s">
        <v>43</v>
      </c>
      <c r="U292" s="287" t="s">
        <v>44</v>
      </c>
      <c r="V292" s="30"/>
      <c r="W292" s="32"/>
      <c r="X292" s="32"/>
      <c r="Y292" s="33"/>
      <c r="Z292" s="33"/>
      <c r="AA292" s="33"/>
      <c r="AB292" s="33"/>
      <c r="AC292" s="33"/>
      <c r="AD292" s="33"/>
      <c r="AE292" s="33"/>
      <c r="AF292" s="33"/>
      <c r="AG292" s="33"/>
      <c r="AH292" s="33"/>
      <c r="AI292" s="33"/>
    </row>
    <row r="293" spans="1:35" ht="15" thickBot="1" x14ac:dyDescent="0.4">
      <c r="A293" s="48"/>
      <c r="B293" s="57" t="s">
        <v>742</v>
      </c>
      <c r="C293" s="57" t="s">
        <v>744</v>
      </c>
      <c r="D293" s="284" t="s">
        <v>59</v>
      </c>
      <c r="E293" s="284"/>
      <c r="F293" s="78">
        <v>3</v>
      </c>
      <c r="G293" s="78">
        <v>1</v>
      </c>
      <c r="H293" s="479"/>
      <c r="I293" s="36" t="s">
        <v>133</v>
      </c>
      <c r="J293" s="36">
        <v>92</v>
      </c>
      <c r="K293" s="378"/>
      <c r="L293" s="377">
        <v>8</v>
      </c>
      <c r="M293" s="25" t="s">
        <v>30</v>
      </c>
      <c r="N293" s="25" t="s">
        <v>31</v>
      </c>
      <c r="O293" s="26"/>
      <c r="P293" s="36" t="s">
        <v>43</v>
      </c>
      <c r="Q293" s="36" t="s">
        <v>43</v>
      </c>
      <c r="R293" s="26"/>
      <c r="S293" s="72" t="s">
        <v>43</v>
      </c>
      <c r="T293" s="72" t="s">
        <v>43</v>
      </c>
      <c r="U293" s="26" t="s">
        <v>44</v>
      </c>
      <c r="V293" s="30"/>
      <c r="W293" s="32"/>
      <c r="X293" s="32"/>
      <c r="Y293" s="33"/>
      <c r="Z293" s="33"/>
      <c r="AA293" s="33"/>
      <c r="AB293" s="33"/>
      <c r="AC293" s="33"/>
      <c r="AD293" s="33"/>
      <c r="AE293" s="33"/>
      <c r="AF293" s="33"/>
      <c r="AG293" s="33"/>
      <c r="AH293" s="33"/>
      <c r="AI293" s="33"/>
    </row>
    <row r="294" spans="1:35" x14ac:dyDescent="0.35">
      <c r="B294" s="379" t="s">
        <v>745</v>
      </c>
      <c r="C294" s="149"/>
      <c r="K294" s="380">
        <v>60</v>
      </c>
      <c r="V294" s="89"/>
      <c r="AF294" s="33"/>
    </row>
    <row r="295" spans="1:35" x14ac:dyDescent="0.35">
      <c r="B295" s="149"/>
      <c r="C295" s="149"/>
      <c r="D295" s="149"/>
      <c r="E295" s="149"/>
      <c r="F295" s="149"/>
      <c r="G295" s="149"/>
      <c r="H295" s="149"/>
      <c r="I295" s="149"/>
      <c r="J295" s="149"/>
      <c r="K295" s="149"/>
      <c r="L295" s="149"/>
      <c r="M295" s="149"/>
      <c r="N295" s="149"/>
      <c r="O295" s="149"/>
      <c r="P295" s="149"/>
      <c r="Q295" s="149"/>
      <c r="R295" s="149"/>
      <c r="S295" s="149"/>
      <c r="T295" s="149"/>
      <c r="U295" s="149"/>
      <c r="V295" s="89"/>
      <c r="AF295" s="33"/>
    </row>
    <row r="296" spans="1:35" x14ac:dyDescent="0.35">
      <c r="A296" s="381" t="s">
        <v>746</v>
      </c>
      <c r="B296" s="382"/>
      <c r="C296" s="382"/>
      <c r="D296" s="382"/>
      <c r="E296" s="382"/>
      <c r="F296" s="382"/>
      <c r="G296" s="382"/>
      <c r="H296" s="382"/>
      <c r="I296" s="382"/>
      <c r="J296" s="382"/>
      <c r="K296" s="382"/>
      <c r="L296" s="382"/>
      <c r="M296" s="382"/>
      <c r="N296" s="382"/>
      <c r="O296" s="382"/>
      <c r="P296" s="382"/>
      <c r="Q296" s="382"/>
      <c r="R296" s="382"/>
      <c r="S296" s="382"/>
      <c r="T296" s="382"/>
      <c r="U296" s="382"/>
      <c r="V296" s="69"/>
      <c r="AF296" s="33"/>
    </row>
    <row r="297" spans="1:35" x14ac:dyDescent="0.35">
      <c r="A297" s="383"/>
      <c r="B297" s="384" t="s">
        <v>747</v>
      </c>
      <c r="C297" s="384" t="s">
        <v>748</v>
      </c>
      <c r="D297" s="385" t="s">
        <v>47</v>
      </c>
      <c r="E297" s="207"/>
      <c r="F297" s="207"/>
      <c r="G297" s="386"/>
      <c r="H297" s="207"/>
      <c r="I297" s="386">
        <v>2016</v>
      </c>
      <c r="J297" s="386">
        <v>100</v>
      </c>
      <c r="K297" s="207"/>
      <c r="L297" s="387">
        <v>0</v>
      </c>
      <c r="M297" s="207"/>
      <c r="N297" s="207"/>
      <c r="O297" s="207"/>
      <c r="P297" s="207"/>
      <c r="Q297" s="207"/>
      <c r="R297" s="207"/>
      <c r="S297" s="388" t="s">
        <v>43</v>
      </c>
      <c r="T297" s="139" t="s">
        <v>81</v>
      </c>
      <c r="U297" s="233"/>
      <c r="V297" s="69" t="s">
        <v>749</v>
      </c>
      <c r="AF297" s="33"/>
    </row>
    <row r="298" spans="1:35" x14ac:dyDescent="0.35">
      <c r="A298" s="383"/>
      <c r="B298" s="207" t="s">
        <v>750</v>
      </c>
      <c r="C298" s="207" t="s">
        <v>751</v>
      </c>
      <c r="D298" s="386" t="s">
        <v>47</v>
      </c>
      <c r="E298" s="207"/>
      <c r="F298" s="389">
        <v>8</v>
      </c>
      <c r="G298" s="389">
        <v>8</v>
      </c>
      <c r="H298" s="207"/>
      <c r="I298" s="390"/>
      <c r="J298" s="390"/>
      <c r="K298" s="391"/>
      <c r="L298" s="392"/>
      <c r="M298" s="207"/>
      <c r="N298" s="207"/>
      <c r="O298" s="207"/>
      <c r="P298" s="207"/>
      <c r="Q298" s="207"/>
      <c r="R298" s="207"/>
      <c r="S298" s="388" t="s">
        <v>43</v>
      </c>
      <c r="T298" s="388" t="s">
        <v>43</v>
      </c>
      <c r="U298" s="233"/>
      <c r="V298" s="69" t="s">
        <v>752</v>
      </c>
      <c r="AF298" s="33"/>
    </row>
    <row r="299" spans="1:35" x14ac:dyDescent="0.35">
      <c r="A299" s="383"/>
      <c r="B299" s="207" t="s">
        <v>753</v>
      </c>
      <c r="C299" s="207" t="s">
        <v>754</v>
      </c>
      <c r="D299" s="386" t="s">
        <v>47</v>
      </c>
      <c r="E299" s="207"/>
      <c r="F299" s="389">
        <v>8</v>
      </c>
      <c r="G299" s="389">
        <v>8</v>
      </c>
      <c r="H299" s="207"/>
      <c r="I299" s="390"/>
      <c r="J299" s="390"/>
      <c r="K299" s="391"/>
      <c r="L299" s="392"/>
      <c r="M299" s="207"/>
      <c r="N299" s="207"/>
      <c r="O299" s="207"/>
      <c r="P299" s="207"/>
      <c r="Q299" s="207"/>
      <c r="R299" s="207"/>
      <c r="S299" s="388" t="s">
        <v>43</v>
      </c>
      <c r="T299" s="388" t="s">
        <v>43</v>
      </c>
      <c r="U299" s="233"/>
      <c r="V299" s="69" t="s">
        <v>755</v>
      </c>
      <c r="AF299" s="33"/>
    </row>
    <row r="300" spans="1:35" x14ac:dyDescent="0.35">
      <c r="A300" s="383"/>
      <c r="B300" s="207" t="s">
        <v>756</v>
      </c>
      <c r="C300" s="207" t="s">
        <v>757</v>
      </c>
      <c r="D300" s="386" t="s">
        <v>59</v>
      </c>
      <c r="E300" s="207"/>
      <c r="F300" s="393">
        <v>4</v>
      </c>
      <c r="G300" s="393">
        <v>4</v>
      </c>
      <c r="H300" s="207"/>
      <c r="I300" s="386">
        <v>2013</v>
      </c>
      <c r="J300" s="386">
        <v>100</v>
      </c>
      <c r="K300" s="207"/>
      <c r="L300" s="387">
        <v>0</v>
      </c>
      <c r="M300" s="207"/>
      <c r="N300" s="207"/>
      <c r="O300" s="207"/>
      <c r="P300" s="207"/>
      <c r="Q300" s="207"/>
      <c r="R300" s="207"/>
      <c r="S300" s="350" t="s">
        <v>30</v>
      </c>
      <c r="T300" s="388" t="s">
        <v>43</v>
      </c>
      <c r="U300" s="233"/>
      <c r="V300" s="69" t="s">
        <v>758</v>
      </c>
      <c r="AF300" s="33"/>
    </row>
    <row r="301" spans="1:35" x14ac:dyDescent="0.35">
      <c r="A301" s="383"/>
      <c r="B301" s="207" t="s">
        <v>759</v>
      </c>
      <c r="C301" s="207" t="s">
        <v>760</v>
      </c>
      <c r="D301" s="386" t="s">
        <v>47</v>
      </c>
      <c r="E301" s="207"/>
      <c r="F301" s="394">
        <v>3</v>
      </c>
      <c r="G301" s="394">
        <v>1</v>
      </c>
      <c r="H301" s="207"/>
      <c r="I301" s="386">
        <v>2016</v>
      </c>
      <c r="J301" s="386">
        <v>100</v>
      </c>
      <c r="K301" s="207"/>
      <c r="L301" s="387">
        <v>0</v>
      </c>
      <c r="M301" s="207"/>
      <c r="N301" s="207"/>
      <c r="O301" s="207"/>
      <c r="P301" s="207"/>
      <c r="Q301" s="207"/>
      <c r="R301" s="207"/>
      <c r="S301" s="350" t="s">
        <v>30</v>
      </c>
      <c r="T301" s="388" t="s">
        <v>43</v>
      </c>
      <c r="U301" s="233"/>
      <c r="V301" s="69" t="s">
        <v>761</v>
      </c>
      <c r="AF301" s="33"/>
    </row>
    <row r="302" spans="1:35" x14ac:dyDescent="0.35">
      <c r="A302" s="383"/>
      <c r="B302" s="207" t="s">
        <v>762</v>
      </c>
      <c r="C302" s="207" t="s">
        <v>763</v>
      </c>
      <c r="D302" s="386" t="s">
        <v>59</v>
      </c>
      <c r="E302" s="207"/>
      <c r="F302" s="394">
        <v>3</v>
      </c>
      <c r="G302" s="394">
        <v>1</v>
      </c>
      <c r="H302" s="207"/>
      <c r="I302" s="386" t="s">
        <v>764</v>
      </c>
      <c r="J302" s="386">
        <v>78</v>
      </c>
      <c r="K302" s="207"/>
      <c r="L302" s="395">
        <v>22</v>
      </c>
      <c r="M302" s="207"/>
      <c r="N302" s="207"/>
      <c r="O302" s="207"/>
      <c r="P302" s="207"/>
      <c r="Q302" s="207"/>
      <c r="R302" s="207"/>
      <c r="S302" s="388" t="s">
        <v>43</v>
      </c>
      <c r="T302" s="396" t="s">
        <v>31</v>
      </c>
      <c r="U302" s="233"/>
      <c r="V302" s="69" t="s">
        <v>761</v>
      </c>
      <c r="AF302" s="33"/>
    </row>
    <row r="303" spans="1:35" x14ac:dyDescent="0.35">
      <c r="A303" s="207"/>
      <c r="B303" s="207" t="s">
        <v>765</v>
      </c>
      <c r="C303" s="207" t="s">
        <v>766</v>
      </c>
      <c r="D303" s="386" t="s">
        <v>47</v>
      </c>
      <c r="E303" s="207"/>
      <c r="F303" s="389">
        <v>8</v>
      </c>
      <c r="G303" s="389">
        <v>8</v>
      </c>
      <c r="H303" s="207"/>
      <c r="I303" s="386">
        <v>2016</v>
      </c>
      <c r="J303" s="386">
        <v>97</v>
      </c>
      <c r="K303" s="207"/>
      <c r="L303" s="397">
        <v>3</v>
      </c>
      <c r="M303" s="207"/>
      <c r="N303" s="207"/>
      <c r="O303" s="207"/>
      <c r="P303" s="207"/>
      <c r="Q303" s="207"/>
      <c r="R303" s="207"/>
      <c r="S303" s="350" t="s">
        <v>30</v>
      </c>
      <c r="T303" s="396" t="s">
        <v>31</v>
      </c>
      <c r="U303" s="233"/>
      <c r="V303" s="69" t="s">
        <v>767</v>
      </c>
      <c r="AF303" s="33"/>
    </row>
    <row r="304" spans="1:35" x14ac:dyDescent="0.35">
      <c r="A304" s="207"/>
      <c r="B304" s="207" t="s">
        <v>765</v>
      </c>
      <c r="C304" s="207" t="s">
        <v>768</v>
      </c>
      <c r="D304" s="386" t="s">
        <v>59</v>
      </c>
      <c r="E304" s="207"/>
      <c r="F304" s="389">
        <v>8</v>
      </c>
      <c r="G304" s="389">
        <v>8</v>
      </c>
      <c r="H304" s="207"/>
      <c r="I304" s="386" t="s">
        <v>764</v>
      </c>
      <c r="J304" s="386">
        <v>87</v>
      </c>
      <c r="K304" s="207"/>
      <c r="L304" s="392">
        <v>13</v>
      </c>
      <c r="M304" s="207"/>
      <c r="N304" s="207"/>
      <c r="O304" s="207"/>
      <c r="P304" s="207"/>
      <c r="Q304" s="207"/>
      <c r="R304" s="207"/>
      <c r="S304" s="388" t="s">
        <v>43</v>
      </c>
      <c r="T304" s="388" t="s">
        <v>43</v>
      </c>
      <c r="U304" s="233"/>
      <c r="V304" s="69" t="s">
        <v>767</v>
      </c>
      <c r="AF304" s="33"/>
    </row>
    <row r="305" spans="1:32" x14ac:dyDescent="0.35">
      <c r="A305" s="207"/>
      <c r="B305" s="207" t="s">
        <v>769</v>
      </c>
      <c r="C305" s="207" t="s">
        <v>770</v>
      </c>
      <c r="D305" s="386" t="s">
        <v>27</v>
      </c>
      <c r="E305" s="207"/>
      <c r="F305" s="398">
        <v>6</v>
      </c>
      <c r="G305" s="398">
        <v>7</v>
      </c>
      <c r="H305" s="207"/>
      <c r="I305" s="390"/>
      <c r="J305" s="390"/>
      <c r="K305" s="391"/>
      <c r="L305" s="392"/>
      <c r="M305" s="207"/>
      <c r="N305" s="207"/>
      <c r="O305" s="207"/>
      <c r="P305" s="207"/>
      <c r="Q305" s="207"/>
      <c r="R305" s="207"/>
      <c r="S305" s="396" t="s">
        <v>30</v>
      </c>
      <c r="T305" s="396" t="s">
        <v>31</v>
      </c>
      <c r="U305" s="29"/>
      <c r="V305" s="116" t="s">
        <v>771</v>
      </c>
      <c r="AF305" s="33"/>
    </row>
    <row r="306" spans="1:32" x14ac:dyDescent="0.35">
      <c r="A306" s="207"/>
      <c r="B306" s="207" t="s">
        <v>772</v>
      </c>
      <c r="C306" s="207" t="s">
        <v>773</v>
      </c>
      <c r="D306" s="386" t="s">
        <v>27</v>
      </c>
      <c r="E306" s="207"/>
      <c r="F306" s="398">
        <v>6</v>
      </c>
      <c r="G306" s="398">
        <v>7</v>
      </c>
      <c r="H306" s="207"/>
      <c r="I306" s="386">
        <v>2016</v>
      </c>
      <c r="J306" s="386">
        <v>100</v>
      </c>
      <c r="K306" s="207"/>
      <c r="L306" s="387">
        <v>0</v>
      </c>
      <c r="M306" s="207"/>
      <c r="N306" s="207"/>
      <c r="O306" s="207"/>
      <c r="P306" s="207"/>
      <c r="Q306" s="207"/>
      <c r="R306" s="207"/>
      <c r="S306" s="350" t="s">
        <v>30</v>
      </c>
      <c r="T306" s="388" t="s">
        <v>43</v>
      </c>
      <c r="U306" s="399"/>
      <c r="V306" s="116" t="s">
        <v>774</v>
      </c>
      <c r="AF306" s="33"/>
    </row>
    <row r="307" spans="1:32" x14ac:dyDescent="0.35">
      <c r="A307" s="207"/>
      <c r="B307" s="207" t="s">
        <v>775</v>
      </c>
      <c r="C307" s="207" t="s">
        <v>776</v>
      </c>
      <c r="D307" s="386" t="s">
        <v>47</v>
      </c>
      <c r="E307" s="207"/>
      <c r="F307" s="389">
        <v>8</v>
      </c>
      <c r="G307" s="389">
        <v>8</v>
      </c>
      <c r="H307" s="207"/>
      <c r="I307" s="390"/>
      <c r="J307" s="390"/>
      <c r="K307" s="391"/>
      <c r="L307" s="392"/>
      <c r="M307" s="207"/>
      <c r="N307" s="207"/>
      <c r="O307" s="207"/>
      <c r="P307" s="207"/>
      <c r="Q307" s="207"/>
      <c r="R307" s="207"/>
      <c r="S307" s="396" t="s">
        <v>30</v>
      </c>
      <c r="T307" s="396" t="s">
        <v>31</v>
      </c>
      <c r="U307" s="233"/>
      <c r="V307" s="116" t="s">
        <v>777</v>
      </c>
      <c r="AF307" s="33"/>
    </row>
    <row r="308" spans="1:32" x14ac:dyDescent="0.35">
      <c r="A308" s="207"/>
      <c r="B308" s="207" t="s">
        <v>778</v>
      </c>
      <c r="C308" s="207" t="s">
        <v>779</v>
      </c>
      <c r="D308" s="386" t="s">
        <v>47</v>
      </c>
      <c r="E308" s="207"/>
      <c r="F308" s="393">
        <v>4</v>
      </c>
      <c r="G308" s="393">
        <v>4</v>
      </c>
      <c r="H308" s="207"/>
      <c r="I308" s="386">
        <v>2016</v>
      </c>
      <c r="J308" s="386">
        <v>100</v>
      </c>
      <c r="K308" s="207"/>
      <c r="L308" s="387">
        <v>0</v>
      </c>
      <c r="M308" s="207"/>
      <c r="N308" s="207"/>
      <c r="O308" s="207"/>
      <c r="P308" s="207"/>
      <c r="Q308" s="207"/>
      <c r="R308" s="207"/>
      <c r="S308" s="350" t="s">
        <v>30</v>
      </c>
      <c r="T308" s="388" t="s">
        <v>43</v>
      </c>
      <c r="U308" s="233"/>
      <c r="V308" s="116" t="s">
        <v>780</v>
      </c>
      <c r="AF308" s="33"/>
    </row>
    <row r="309" spans="1:32" x14ac:dyDescent="0.35">
      <c r="A309" s="207"/>
      <c r="B309" s="207" t="s">
        <v>781</v>
      </c>
      <c r="C309" s="207" t="s">
        <v>782</v>
      </c>
      <c r="D309" s="386" t="s">
        <v>59</v>
      </c>
      <c r="E309" s="207"/>
      <c r="F309" s="393">
        <v>4</v>
      </c>
      <c r="G309" s="393">
        <v>4</v>
      </c>
      <c r="H309" s="207"/>
      <c r="I309" s="386" t="s">
        <v>413</v>
      </c>
      <c r="J309" s="386">
        <v>72</v>
      </c>
      <c r="K309" s="207"/>
      <c r="L309" s="395">
        <v>28</v>
      </c>
      <c r="M309" s="207"/>
      <c r="N309" s="207"/>
      <c r="O309" s="207"/>
      <c r="P309" s="207"/>
      <c r="Q309" s="207"/>
      <c r="R309" s="207"/>
      <c r="S309" s="388" t="s">
        <v>43</v>
      </c>
      <c r="T309" s="396" t="s">
        <v>31</v>
      </c>
      <c r="U309" s="233"/>
      <c r="V309" s="116" t="s">
        <v>780</v>
      </c>
      <c r="AF309" s="33"/>
    </row>
    <row r="310" spans="1:32" x14ac:dyDescent="0.35">
      <c r="A310" s="207"/>
      <c r="B310" s="207" t="s">
        <v>783</v>
      </c>
      <c r="C310" s="207" t="s">
        <v>784</v>
      </c>
      <c r="D310" s="386" t="s">
        <v>27</v>
      </c>
      <c r="E310" s="207"/>
      <c r="F310" s="393">
        <v>4</v>
      </c>
      <c r="G310" s="393">
        <v>4</v>
      </c>
      <c r="H310" s="207"/>
      <c r="I310" s="390"/>
      <c r="J310" s="390"/>
      <c r="K310" s="391"/>
      <c r="L310" s="392"/>
      <c r="M310" s="207"/>
      <c r="N310" s="207"/>
      <c r="O310" s="207"/>
      <c r="P310" s="207"/>
      <c r="Q310" s="207"/>
      <c r="R310" s="207"/>
      <c r="S310" s="396" t="s">
        <v>30</v>
      </c>
      <c r="T310" s="396" t="s">
        <v>31</v>
      </c>
      <c r="U310" s="233"/>
      <c r="V310" s="116"/>
      <c r="AF310" s="33"/>
    </row>
    <row r="311" spans="1:32" x14ac:dyDescent="0.35">
      <c r="A311" s="207"/>
      <c r="B311" s="207" t="s">
        <v>785</v>
      </c>
      <c r="C311" s="207" t="s">
        <v>786</v>
      </c>
      <c r="D311" s="386" t="s">
        <v>59</v>
      </c>
      <c r="E311" s="207"/>
      <c r="F311" s="389">
        <v>8</v>
      </c>
      <c r="G311" s="389">
        <v>8</v>
      </c>
      <c r="H311" s="207"/>
      <c r="I311" s="386">
        <v>2013</v>
      </c>
      <c r="J311" s="386">
        <v>86</v>
      </c>
      <c r="K311" s="207"/>
      <c r="L311" s="392">
        <v>14</v>
      </c>
      <c r="M311" s="207"/>
      <c r="N311" s="207"/>
      <c r="O311" s="207"/>
      <c r="P311" s="207"/>
      <c r="Q311" s="207"/>
      <c r="R311" s="207"/>
      <c r="S311" s="350" t="s">
        <v>30</v>
      </c>
      <c r="T311" s="396" t="s">
        <v>31</v>
      </c>
      <c r="U311" s="233"/>
      <c r="V311" s="116" t="s">
        <v>787</v>
      </c>
      <c r="AF311" s="33"/>
    </row>
    <row r="312" spans="1:32" x14ac:dyDescent="0.35">
      <c r="A312" s="207"/>
      <c r="B312" s="207" t="s">
        <v>788</v>
      </c>
      <c r="C312" s="207" t="s">
        <v>789</v>
      </c>
      <c r="D312" s="386" t="s">
        <v>47</v>
      </c>
      <c r="E312" s="207"/>
      <c r="F312" s="393">
        <v>4</v>
      </c>
      <c r="G312" s="393">
        <v>4</v>
      </c>
      <c r="H312" s="207"/>
      <c r="I312" s="390"/>
      <c r="J312" s="390"/>
      <c r="K312" s="391"/>
      <c r="L312" s="392"/>
      <c r="M312" s="207"/>
      <c r="N312" s="207"/>
      <c r="O312" s="207"/>
      <c r="P312" s="207"/>
      <c r="Q312" s="207"/>
      <c r="R312" s="207"/>
      <c r="S312" s="350" t="s">
        <v>30</v>
      </c>
      <c r="T312" s="396" t="s">
        <v>31</v>
      </c>
      <c r="U312" s="233"/>
      <c r="V312" s="116" t="s">
        <v>790</v>
      </c>
      <c r="AF312" s="33"/>
    </row>
    <row r="313" spans="1:32" x14ac:dyDescent="0.35">
      <c r="A313" s="207"/>
      <c r="B313" s="207" t="s">
        <v>791</v>
      </c>
      <c r="C313" s="207" t="s">
        <v>792</v>
      </c>
      <c r="D313" s="386" t="s">
        <v>27</v>
      </c>
      <c r="E313" s="207"/>
      <c r="F313" s="393">
        <v>4</v>
      </c>
      <c r="G313" s="393">
        <v>4</v>
      </c>
      <c r="H313" s="207"/>
      <c r="I313" s="390"/>
      <c r="J313" s="390"/>
      <c r="K313" s="391"/>
      <c r="L313" s="392"/>
      <c r="M313" s="207"/>
      <c r="N313" s="207"/>
      <c r="O313" s="207"/>
      <c r="P313" s="207"/>
      <c r="Q313" s="207"/>
      <c r="R313" s="207"/>
      <c r="S313" s="350" t="s">
        <v>30</v>
      </c>
      <c r="T313" s="396" t="s">
        <v>31</v>
      </c>
      <c r="U313" s="233"/>
      <c r="V313" s="116" t="s">
        <v>790</v>
      </c>
      <c r="AF313" s="33"/>
    </row>
    <row r="314" spans="1:32" x14ac:dyDescent="0.35">
      <c r="A314" s="207"/>
      <c r="B314" s="207" t="s">
        <v>793</v>
      </c>
      <c r="C314" s="207" t="s">
        <v>794</v>
      </c>
      <c r="D314" s="386" t="s">
        <v>47</v>
      </c>
      <c r="E314" s="207"/>
      <c r="F314" s="393">
        <v>4</v>
      </c>
      <c r="G314" s="393">
        <v>4</v>
      </c>
      <c r="H314" s="207"/>
      <c r="I314" s="390"/>
      <c r="J314" s="390"/>
      <c r="K314" s="391"/>
      <c r="L314" s="400"/>
      <c r="M314" s="207"/>
      <c r="N314" s="207"/>
      <c r="O314" s="207"/>
      <c r="P314" s="207"/>
      <c r="Q314" s="207"/>
      <c r="R314" s="207"/>
      <c r="S314" s="396" t="s">
        <v>30</v>
      </c>
      <c r="T314" s="396" t="s">
        <v>31</v>
      </c>
      <c r="U314" s="233"/>
      <c r="V314" s="116"/>
      <c r="AF314" s="33"/>
    </row>
    <row r="315" spans="1:32" x14ac:dyDescent="0.35">
      <c r="A315" s="149"/>
      <c r="B315" s="379" t="s">
        <v>795</v>
      </c>
      <c r="C315" s="149"/>
      <c r="D315" s="149"/>
      <c r="E315" s="149"/>
      <c r="F315" s="149"/>
      <c r="G315" s="149"/>
      <c r="H315" s="149"/>
      <c r="I315" s="149"/>
      <c r="J315" s="149"/>
      <c r="K315" s="149"/>
      <c r="L315" s="149"/>
      <c r="M315" s="149"/>
      <c r="N315" s="149"/>
      <c r="O315" s="149"/>
      <c r="P315" s="149"/>
      <c r="Q315" s="149"/>
      <c r="R315" s="149"/>
      <c r="S315" s="149"/>
      <c r="T315" s="149"/>
      <c r="U315" s="149"/>
      <c r="V315" s="401"/>
      <c r="AF315" s="33"/>
    </row>
    <row r="316" spans="1:32" x14ac:dyDescent="0.35">
      <c r="A316" s="149"/>
      <c r="B316" s="379"/>
      <c r="C316" s="402" t="s">
        <v>796</v>
      </c>
      <c r="D316" s="379">
        <v>225</v>
      </c>
      <c r="E316" s="149"/>
      <c r="F316" s="481" t="s">
        <v>797</v>
      </c>
      <c r="G316" s="481"/>
      <c r="H316" s="481"/>
      <c r="I316" s="481"/>
      <c r="J316" s="149" t="s">
        <v>798</v>
      </c>
      <c r="K316" s="149"/>
      <c r="M316" s="149"/>
      <c r="N316" s="149"/>
      <c r="O316" s="149"/>
      <c r="P316" s="149"/>
      <c r="Q316" s="149"/>
      <c r="R316" s="149"/>
      <c r="S316" s="149"/>
      <c r="T316" s="149"/>
      <c r="U316" s="149"/>
      <c r="V316" s="401"/>
      <c r="AF316" s="33"/>
    </row>
    <row r="317" spans="1:32" x14ac:dyDescent="0.35">
      <c r="A317" s="149"/>
      <c r="B317" s="480" t="s">
        <v>867</v>
      </c>
      <c r="C317" s="480"/>
      <c r="D317" s="149"/>
      <c r="E317" s="149">
        <v>10</v>
      </c>
      <c r="F317" s="149" t="s">
        <v>863</v>
      </c>
      <c r="G317" s="149"/>
      <c r="H317" s="149"/>
      <c r="I317" s="149"/>
      <c r="J317" s="149"/>
      <c r="K317" s="149"/>
      <c r="L317" s="149"/>
      <c r="M317" s="149"/>
      <c r="N317" s="149"/>
      <c r="O317" s="149"/>
      <c r="P317" s="149"/>
      <c r="Q317" s="149"/>
      <c r="R317" s="149"/>
      <c r="S317" s="149"/>
      <c r="T317" s="149"/>
      <c r="U317" s="149"/>
      <c r="V317" s="401"/>
      <c r="AF317" s="33"/>
    </row>
    <row r="318" spans="1:32" x14ac:dyDescent="0.35">
      <c r="A318" s="149"/>
      <c r="B318" s="379"/>
      <c r="C318" s="403" t="s">
        <v>868</v>
      </c>
      <c r="D318" s="149"/>
      <c r="E318" s="149">
        <v>23</v>
      </c>
      <c r="F318" s="149" t="s">
        <v>798</v>
      </c>
      <c r="G318" s="149"/>
      <c r="H318" s="149" t="s">
        <v>864</v>
      </c>
      <c r="I318" s="149"/>
      <c r="J318" s="149"/>
      <c r="K318" s="149"/>
      <c r="L318" s="149"/>
      <c r="M318" s="149"/>
      <c r="N318" s="149"/>
      <c r="O318" s="149"/>
      <c r="P318" s="149"/>
      <c r="Q318" s="149"/>
      <c r="R318" s="149"/>
      <c r="S318" s="149"/>
      <c r="T318" s="149"/>
      <c r="U318" s="149"/>
      <c r="V318" s="401"/>
      <c r="AF318" s="33"/>
    </row>
    <row r="319" spans="1:32" x14ac:dyDescent="0.35">
      <c r="A319" s="149"/>
      <c r="B319" s="379"/>
      <c r="C319" s="403" t="s">
        <v>799</v>
      </c>
      <c r="D319" s="149"/>
      <c r="E319" s="149">
        <v>18</v>
      </c>
      <c r="F319" s="149" t="s">
        <v>863</v>
      </c>
      <c r="G319" s="149"/>
      <c r="H319" s="149"/>
      <c r="I319" s="149"/>
      <c r="J319" s="149"/>
      <c r="K319" s="149"/>
      <c r="L319" s="149"/>
      <c r="M319" s="149"/>
      <c r="N319" s="149"/>
      <c r="O319" s="149"/>
      <c r="P319" s="149"/>
      <c r="Q319" s="149"/>
      <c r="R319" s="149"/>
      <c r="S319" s="149"/>
      <c r="T319" s="149"/>
      <c r="U319" s="149"/>
      <c r="V319" s="401"/>
      <c r="AF319" s="33"/>
    </row>
    <row r="320" spans="1:32" x14ac:dyDescent="0.35">
      <c r="A320" s="149"/>
      <c r="B320" s="379"/>
      <c r="C320" s="403" t="s">
        <v>869</v>
      </c>
      <c r="D320" s="149"/>
      <c r="E320" s="149">
        <v>69</v>
      </c>
      <c r="F320" s="149"/>
      <c r="G320" s="149"/>
      <c r="H320" s="149"/>
      <c r="I320" s="149"/>
      <c r="J320" s="149"/>
      <c r="K320" s="149"/>
      <c r="L320" s="149"/>
      <c r="M320" s="149"/>
      <c r="N320" s="149"/>
      <c r="O320" s="149"/>
      <c r="P320" s="149"/>
      <c r="Q320" s="149"/>
      <c r="R320" s="149"/>
      <c r="S320" s="149"/>
      <c r="T320" s="149"/>
      <c r="U320" s="149"/>
      <c r="V320" s="401"/>
      <c r="AF320" s="33"/>
    </row>
    <row r="321" spans="2:22" x14ac:dyDescent="0.35">
      <c r="C321" s="402" t="s">
        <v>800</v>
      </c>
      <c r="D321" s="380">
        <v>191</v>
      </c>
      <c r="F321" s="471" t="s">
        <v>801</v>
      </c>
      <c r="G321" s="471"/>
      <c r="H321" s="471"/>
      <c r="I321" s="471"/>
      <c r="J321" s="471"/>
      <c r="K321" s="471"/>
      <c r="L321" s="471"/>
      <c r="M321" s="471"/>
      <c r="N321" s="471"/>
      <c r="O321" s="471"/>
      <c r="P321" s="471"/>
      <c r="Q321" s="471"/>
      <c r="R321" s="471"/>
      <c r="S321" s="471"/>
      <c r="T321" s="471"/>
      <c r="U321" s="471"/>
      <c r="V321" s="471"/>
    </row>
    <row r="322" spans="2:22" x14ac:dyDescent="0.35">
      <c r="V322" s="401"/>
    </row>
    <row r="323" spans="2:22" x14ac:dyDescent="0.35">
      <c r="B323" s="452" t="s">
        <v>802</v>
      </c>
      <c r="C323" s="452"/>
      <c r="I323" t="s">
        <v>803</v>
      </c>
      <c r="V323" s="401"/>
    </row>
    <row r="324" spans="2:22" x14ac:dyDescent="0.35">
      <c r="B324" s="431" t="s">
        <v>804</v>
      </c>
      <c r="C324" s="404" t="s">
        <v>805</v>
      </c>
      <c r="D324" s="404"/>
      <c r="E324" s="404"/>
      <c r="F324" s="404"/>
      <c r="G324" s="404"/>
      <c r="H324" s="404"/>
      <c r="I324" s="431">
        <v>42</v>
      </c>
    </row>
    <row r="325" spans="2:22" x14ac:dyDescent="0.35">
      <c r="B325" s="432" t="s">
        <v>806</v>
      </c>
      <c r="C325" s="405" t="s">
        <v>807</v>
      </c>
      <c r="D325" s="405"/>
      <c r="E325" s="405"/>
      <c r="F325" s="405"/>
      <c r="G325" s="405"/>
      <c r="H325" s="405"/>
      <c r="I325" s="432">
        <v>50</v>
      </c>
    </row>
    <row r="326" spans="2:22" x14ac:dyDescent="0.35">
      <c r="B326" s="433" t="s">
        <v>43</v>
      </c>
      <c r="C326" s="406" t="s">
        <v>808</v>
      </c>
      <c r="D326" s="406"/>
      <c r="E326" s="406"/>
      <c r="F326" s="406"/>
      <c r="G326" s="406"/>
      <c r="H326" s="406"/>
      <c r="I326" s="433">
        <v>35</v>
      </c>
      <c r="S326" s="62"/>
    </row>
    <row r="327" spans="2:22" x14ac:dyDescent="0.35">
      <c r="B327" s="434" t="s">
        <v>809</v>
      </c>
      <c r="C327" s="407" t="s">
        <v>810</v>
      </c>
      <c r="D327" s="407"/>
      <c r="E327" s="407"/>
      <c r="F327" s="407"/>
      <c r="G327" s="407"/>
      <c r="H327" s="407"/>
      <c r="I327" s="434">
        <v>16</v>
      </c>
    </row>
    <row r="328" spans="2:22" x14ac:dyDescent="0.35">
      <c r="B328" s="435" t="s">
        <v>811</v>
      </c>
      <c r="C328" s="408" t="s">
        <v>812</v>
      </c>
      <c r="D328" s="408"/>
      <c r="E328" s="408"/>
      <c r="F328" s="408"/>
      <c r="G328" s="408"/>
      <c r="H328" s="408"/>
      <c r="I328" s="435">
        <v>4</v>
      </c>
    </row>
    <row r="329" spans="2:22" x14ac:dyDescent="0.35">
      <c r="I329">
        <f>SUBTOTAL(9,I324:I328)</f>
        <v>147</v>
      </c>
    </row>
    <row r="330" spans="2:22" x14ac:dyDescent="0.35">
      <c r="B330" s="33"/>
      <c r="C330" s="33"/>
      <c r="D330" s="33"/>
      <c r="E330" s="33"/>
      <c r="F330" s="33"/>
      <c r="G330" s="33"/>
      <c r="H330" s="33"/>
      <c r="I330" s="33"/>
      <c r="J330" s="33"/>
      <c r="K330" s="33"/>
      <c r="L330" s="33"/>
    </row>
    <row r="331" spans="2:22" x14ac:dyDescent="0.35">
      <c r="B331" s="380" t="s">
        <v>813</v>
      </c>
      <c r="I331" s="440" t="s">
        <v>862</v>
      </c>
      <c r="J331" s="441" t="s">
        <v>814</v>
      </c>
      <c r="K331" s="441" t="s">
        <v>815</v>
      </c>
      <c r="L331" s="380"/>
      <c r="N331" s="440" t="s">
        <v>866</v>
      </c>
      <c r="O331" s="445" t="s">
        <v>814</v>
      </c>
      <c r="P331" s="440" t="s">
        <v>815</v>
      </c>
      <c r="Q331" s="440" t="s">
        <v>862</v>
      </c>
    </row>
    <row r="332" spans="2:22" x14ac:dyDescent="0.35">
      <c r="B332" s="431" t="s">
        <v>70</v>
      </c>
      <c r="C332" s="404" t="s">
        <v>816</v>
      </c>
      <c r="D332" s="404"/>
      <c r="E332" s="404"/>
      <c r="F332" s="404"/>
      <c r="G332" s="404"/>
      <c r="H332" s="404"/>
      <c r="I332" s="436">
        <v>23</v>
      </c>
      <c r="J332" s="436">
        <v>6</v>
      </c>
      <c r="K332" s="436">
        <v>15</v>
      </c>
      <c r="N332" s="446" t="s">
        <v>66</v>
      </c>
      <c r="O332" s="447">
        <v>12</v>
      </c>
      <c r="P332" s="447">
        <v>37</v>
      </c>
      <c r="Q332" s="447">
        <v>19</v>
      </c>
    </row>
    <row r="333" spans="2:22" x14ac:dyDescent="0.35">
      <c r="B333" s="433" t="s">
        <v>43</v>
      </c>
      <c r="C333" s="406" t="s">
        <v>817</v>
      </c>
      <c r="D333" s="406"/>
      <c r="E333" s="406"/>
      <c r="F333" s="406"/>
      <c r="G333" s="406"/>
      <c r="H333" s="406"/>
      <c r="I333" s="437">
        <v>67</v>
      </c>
      <c r="J333" s="437">
        <v>128</v>
      </c>
      <c r="K333" s="437">
        <v>56</v>
      </c>
      <c r="N333" s="448" t="s">
        <v>31</v>
      </c>
      <c r="O333" s="438">
        <v>85</v>
      </c>
      <c r="P333" s="438">
        <v>81</v>
      </c>
      <c r="Q333" s="438">
        <v>69</v>
      </c>
    </row>
    <row r="334" spans="2:22" x14ac:dyDescent="0.35">
      <c r="B334" s="434" t="s">
        <v>30</v>
      </c>
      <c r="C334" s="407" t="s">
        <v>818</v>
      </c>
      <c r="D334" s="407"/>
      <c r="E334" s="407"/>
      <c r="F334" s="407"/>
      <c r="G334" s="407"/>
      <c r="H334" s="407"/>
      <c r="I334" s="438">
        <v>83</v>
      </c>
      <c r="J334" s="438">
        <v>102</v>
      </c>
      <c r="K334" s="438">
        <v>35</v>
      </c>
      <c r="N334" s="449" t="s">
        <v>43</v>
      </c>
      <c r="O334" s="437">
        <v>128</v>
      </c>
      <c r="P334" s="437">
        <v>57</v>
      </c>
      <c r="Q334" s="437">
        <v>75</v>
      </c>
    </row>
    <row r="335" spans="2:22" x14ac:dyDescent="0.35">
      <c r="B335" s="435" t="s">
        <v>32</v>
      </c>
      <c r="C335" s="408" t="s">
        <v>819</v>
      </c>
      <c r="D335" s="408"/>
      <c r="E335" s="408"/>
      <c r="F335" s="408"/>
      <c r="G335" s="408"/>
      <c r="H335" s="408"/>
      <c r="I335" s="439">
        <v>18</v>
      </c>
      <c r="J335" s="439">
        <v>7</v>
      </c>
      <c r="K335" s="439">
        <v>101</v>
      </c>
      <c r="N335" s="450" t="s">
        <v>81</v>
      </c>
      <c r="O335" s="436">
        <v>18</v>
      </c>
      <c r="P335" s="436">
        <v>15</v>
      </c>
      <c r="Q335" s="436">
        <v>28</v>
      </c>
    </row>
    <row r="336" spans="2:22" x14ac:dyDescent="0.35">
      <c r="B336" s="409"/>
      <c r="C336" s="409"/>
      <c r="D336" s="409"/>
      <c r="E336" s="409"/>
      <c r="F336" s="409"/>
      <c r="G336" s="409"/>
      <c r="H336" s="409"/>
      <c r="I336" s="442">
        <f>SUBTOTAL(9,I332:I335)</f>
        <v>191</v>
      </c>
      <c r="J336" s="443">
        <v>243</v>
      </c>
      <c r="K336" s="444">
        <f>SUBTOTAL(9,K332:K335)</f>
        <v>207</v>
      </c>
      <c r="N336" s="441" t="s">
        <v>857</v>
      </c>
      <c r="O336" s="440">
        <f>SUM(O332:O335)</f>
        <v>243</v>
      </c>
      <c r="P336" s="440">
        <f>SUBTOTAL(9,P332:P335)</f>
        <v>190</v>
      </c>
      <c r="Q336" s="440">
        <v>191</v>
      </c>
    </row>
    <row r="337" spans="2:30" x14ac:dyDescent="0.35">
      <c r="B337" s="471" t="s">
        <v>820</v>
      </c>
      <c r="C337" s="471"/>
      <c r="D337" s="471"/>
      <c r="E337" s="471"/>
      <c r="F337" s="471"/>
      <c r="G337" s="471"/>
      <c r="H337" s="471"/>
      <c r="I337" s="471"/>
      <c r="J337" s="471"/>
      <c r="K337" s="471"/>
      <c r="L337" s="471"/>
    </row>
    <row r="338" spans="2:30" x14ac:dyDescent="0.35">
      <c r="B338" s="477" t="s">
        <v>821</v>
      </c>
      <c r="C338" s="477"/>
      <c r="D338" s="477"/>
      <c r="E338" s="477"/>
      <c r="F338" s="477"/>
      <c r="G338" s="477"/>
      <c r="H338" s="477"/>
      <c r="I338" s="477"/>
      <c r="J338" s="477"/>
      <c r="K338" s="477"/>
      <c r="L338" s="477"/>
      <c r="M338" s="477"/>
      <c r="N338" s="477"/>
      <c r="O338" s="410"/>
      <c r="P338" s="410"/>
      <c r="Q338" s="410"/>
      <c r="R338" s="410"/>
      <c r="S338" s="410"/>
      <c r="T338" s="410"/>
      <c r="U338" s="411"/>
    </row>
    <row r="339" spans="2:30" x14ac:dyDescent="0.35">
      <c r="B339" s="471" t="s">
        <v>822</v>
      </c>
      <c r="C339" s="471"/>
      <c r="D339" s="471"/>
      <c r="E339" s="471"/>
      <c r="F339" s="471"/>
      <c r="G339" s="471"/>
      <c r="H339" s="471"/>
      <c r="I339" s="471"/>
      <c r="J339" s="471"/>
      <c r="K339" s="471"/>
      <c r="L339" s="471"/>
      <c r="M339" s="471"/>
      <c r="N339" s="471"/>
      <c r="O339" s="471"/>
    </row>
    <row r="340" spans="2:30" ht="15" thickBot="1" x14ac:dyDescent="0.4"/>
    <row r="341" spans="2:30" ht="15" thickBot="1" x14ac:dyDescent="0.4">
      <c r="C341" s="454" t="s">
        <v>865</v>
      </c>
      <c r="D341" s="454"/>
      <c r="E341" s="454"/>
      <c r="F341" s="412"/>
      <c r="G341" s="452" t="s">
        <v>823</v>
      </c>
      <c r="H341" s="452"/>
      <c r="I341" s="453"/>
      <c r="J341" s="413" t="s">
        <v>66</v>
      </c>
      <c r="K341" s="414" t="s">
        <v>31</v>
      </c>
      <c r="L341" s="415" t="s">
        <v>43</v>
      </c>
      <c r="M341" s="416" t="s">
        <v>81</v>
      </c>
      <c r="N341" s="417"/>
      <c r="O341" s="417"/>
      <c r="P341" s="417"/>
      <c r="Q341" s="455" t="s">
        <v>66</v>
      </c>
      <c r="R341" s="456"/>
      <c r="S341" s="414" t="s">
        <v>31</v>
      </c>
      <c r="T341" s="415" t="s">
        <v>43</v>
      </c>
      <c r="U341" s="416" t="s">
        <v>81</v>
      </c>
      <c r="V341" s="451" t="s">
        <v>824</v>
      </c>
      <c r="W341" s="452"/>
      <c r="X341" s="452"/>
      <c r="Y341" s="452"/>
      <c r="Z341" s="452"/>
      <c r="AA341" s="452"/>
      <c r="AB341" s="452" t="s">
        <v>870</v>
      </c>
      <c r="AC341" s="452"/>
      <c r="AD341" s="452"/>
    </row>
    <row r="342" spans="2:30" ht="15.5" x14ac:dyDescent="0.35">
      <c r="D342" s="33">
        <v>37</v>
      </c>
      <c r="E342" s="465" t="s">
        <v>825</v>
      </c>
      <c r="F342" s="465"/>
      <c r="G342" s="465"/>
      <c r="H342" s="465"/>
      <c r="I342" s="465"/>
      <c r="J342" s="254">
        <v>5</v>
      </c>
      <c r="K342" s="254">
        <v>12</v>
      </c>
      <c r="L342" s="254">
        <v>14</v>
      </c>
      <c r="M342" s="254">
        <v>6</v>
      </c>
      <c r="R342" s="254">
        <v>3</v>
      </c>
      <c r="S342" s="254">
        <v>9</v>
      </c>
      <c r="T342" s="254">
        <v>12</v>
      </c>
      <c r="U342" s="254">
        <v>4</v>
      </c>
      <c r="V342" s="457" t="s">
        <v>859</v>
      </c>
      <c r="W342" s="457"/>
      <c r="X342" s="457"/>
      <c r="Y342" s="457"/>
      <c r="Z342" s="457"/>
      <c r="AA342" s="457"/>
      <c r="AB342">
        <v>28</v>
      </c>
    </row>
    <row r="343" spans="2:30" x14ac:dyDescent="0.35">
      <c r="D343" s="33">
        <v>6</v>
      </c>
      <c r="E343" s="466" t="s">
        <v>826</v>
      </c>
      <c r="F343" s="466"/>
      <c r="G343" s="466"/>
      <c r="H343" s="466"/>
      <c r="I343" s="466"/>
      <c r="J343" s="254">
        <v>0</v>
      </c>
      <c r="K343" s="254">
        <v>5</v>
      </c>
      <c r="L343" s="254">
        <v>1</v>
      </c>
      <c r="M343" s="254">
        <v>0</v>
      </c>
      <c r="R343" s="254">
        <v>0</v>
      </c>
      <c r="S343" s="254">
        <v>12</v>
      </c>
      <c r="T343" s="254">
        <v>7</v>
      </c>
      <c r="U343" s="254">
        <v>1</v>
      </c>
      <c r="V343" s="458" t="s">
        <v>860</v>
      </c>
      <c r="W343" s="458"/>
      <c r="X343" s="458"/>
      <c r="Y343" s="458"/>
      <c r="Z343" s="458"/>
      <c r="AA343" s="458"/>
      <c r="AB343">
        <v>21</v>
      </c>
    </row>
    <row r="344" spans="2:30" x14ac:dyDescent="0.35">
      <c r="D344" s="33">
        <v>11</v>
      </c>
      <c r="E344" s="467" t="s">
        <v>827</v>
      </c>
      <c r="F344" s="467"/>
      <c r="G344" s="467"/>
      <c r="H344" s="467"/>
      <c r="I344" s="467"/>
      <c r="J344" s="254">
        <v>1</v>
      </c>
      <c r="K344" s="254">
        <v>3</v>
      </c>
      <c r="L344" s="254">
        <v>4</v>
      </c>
      <c r="M344" s="254">
        <v>3</v>
      </c>
      <c r="R344" s="254">
        <v>5</v>
      </c>
      <c r="S344" s="254">
        <v>12</v>
      </c>
      <c r="T344" s="254">
        <v>14</v>
      </c>
      <c r="U344" s="254">
        <v>6</v>
      </c>
      <c r="V344" s="459" t="s">
        <v>828</v>
      </c>
      <c r="W344" s="459"/>
      <c r="X344" s="459"/>
      <c r="Y344" s="459"/>
      <c r="Z344" s="459"/>
      <c r="AA344" s="459"/>
      <c r="AB344">
        <v>37</v>
      </c>
    </row>
    <row r="345" spans="2:30" x14ac:dyDescent="0.35">
      <c r="D345" s="33">
        <v>26</v>
      </c>
      <c r="E345" s="460" t="s">
        <v>829</v>
      </c>
      <c r="F345" s="460"/>
      <c r="G345" s="460"/>
      <c r="H345" s="460"/>
      <c r="I345" s="460"/>
      <c r="J345" s="254">
        <v>1</v>
      </c>
      <c r="K345" s="254">
        <v>1</v>
      </c>
      <c r="L345" s="254">
        <v>6</v>
      </c>
      <c r="M345" s="254">
        <v>2</v>
      </c>
      <c r="R345" s="254">
        <v>1</v>
      </c>
      <c r="S345" s="254">
        <v>1</v>
      </c>
      <c r="T345" s="254">
        <v>6</v>
      </c>
      <c r="U345" s="254">
        <v>2</v>
      </c>
      <c r="V345" s="460" t="s">
        <v>829</v>
      </c>
      <c r="W345" s="460"/>
      <c r="X345" s="460"/>
      <c r="Y345" s="460"/>
      <c r="Z345" s="460"/>
      <c r="AA345" s="460"/>
      <c r="AB345">
        <v>26</v>
      </c>
    </row>
    <row r="346" spans="2:30" x14ac:dyDescent="0.35">
      <c r="D346" s="33">
        <v>49</v>
      </c>
      <c r="E346" s="468" t="s">
        <v>830</v>
      </c>
      <c r="F346" s="468"/>
      <c r="G346" s="468"/>
      <c r="H346" s="468"/>
      <c r="I346" s="468"/>
      <c r="J346" s="254">
        <v>3</v>
      </c>
      <c r="K346" s="254">
        <v>13</v>
      </c>
      <c r="L346" s="254">
        <v>29</v>
      </c>
      <c r="M346" s="254">
        <v>4</v>
      </c>
      <c r="R346" s="254">
        <v>6</v>
      </c>
      <c r="S346" s="254">
        <v>8</v>
      </c>
      <c r="T346" s="254">
        <v>4</v>
      </c>
      <c r="U346" s="254">
        <v>2</v>
      </c>
      <c r="V346" s="461" t="s">
        <v>831</v>
      </c>
      <c r="W346" s="461"/>
      <c r="X346" s="461"/>
      <c r="Y346" s="461"/>
      <c r="Z346" s="461"/>
      <c r="AA346" s="461"/>
      <c r="AB346">
        <v>20</v>
      </c>
    </row>
    <row r="347" spans="2:30" x14ac:dyDescent="0.35">
      <c r="D347" s="33">
        <v>20</v>
      </c>
      <c r="E347" s="469" t="s">
        <v>832</v>
      </c>
      <c r="F347" s="469"/>
      <c r="G347" s="469"/>
      <c r="H347" s="469"/>
      <c r="I347" s="469"/>
      <c r="J347" s="254">
        <v>6</v>
      </c>
      <c r="K347" s="254">
        <v>8</v>
      </c>
      <c r="L347" s="254">
        <v>4</v>
      </c>
      <c r="M347" s="254">
        <v>2</v>
      </c>
      <c r="R347" s="254">
        <v>0</v>
      </c>
      <c r="S347" s="254">
        <v>13</v>
      </c>
      <c r="T347" s="254">
        <v>1</v>
      </c>
      <c r="U347" s="254">
        <v>9</v>
      </c>
      <c r="V347" s="462" t="s">
        <v>833</v>
      </c>
      <c r="W347" s="462"/>
      <c r="X347" s="462"/>
      <c r="Y347" s="462"/>
      <c r="Z347" s="462"/>
      <c r="AA347" s="462"/>
      <c r="AB347">
        <v>24</v>
      </c>
    </row>
    <row r="348" spans="2:30" x14ac:dyDescent="0.35">
      <c r="D348" s="33">
        <v>24</v>
      </c>
      <c r="E348" s="462" t="s">
        <v>834</v>
      </c>
      <c r="F348" s="462"/>
      <c r="G348" s="462"/>
      <c r="H348" s="462"/>
      <c r="I348" s="462"/>
      <c r="J348" s="254">
        <v>0</v>
      </c>
      <c r="K348" s="254">
        <v>13</v>
      </c>
      <c r="L348" s="254">
        <v>1</v>
      </c>
      <c r="M348" s="254">
        <v>9</v>
      </c>
      <c r="R348" s="254">
        <v>3</v>
      </c>
      <c r="S348" s="254">
        <v>13</v>
      </c>
      <c r="T348" s="254">
        <v>29</v>
      </c>
      <c r="U348" s="254">
        <v>4</v>
      </c>
      <c r="V348" s="468" t="s">
        <v>835</v>
      </c>
      <c r="W348" s="468"/>
      <c r="X348" s="468"/>
      <c r="Y348" s="468"/>
      <c r="Z348" s="468"/>
      <c r="AA348" s="468"/>
      <c r="AB348">
        <v>49</v>
      </c>
    </row>
    <row r="349" spans="2:30" x14ac:dyDescent="0.35">
      <c r="D349" s="33">
        <v>10</v>
      </c>
      <c r="E349" s="463" t="s">
        <v>836</v>
      </c>
      <c r="F349" s="463"/>
      <c r="G349" s="463"/>
      <c r="H349" s="463"/>
      <c r="I349" s="463"/>
      <c r="J349" s="254">
        <v>1</v>
      </c>
      <c r="K349" s="254">
        <v>1</v>
      </c>
      <c r="L349" s="254">
        <v>2</v>
      </c>
      <c r="M349" s="254">
        <v>0</v>
      </c>
      <c r="R349" s="254">
        <v>1</v>
      </c>
      <c r="S349" s="254">
        <v>1</v>
      </c>
      <c r="T349" s="254">
        <v>2</v>
      </c>
      <c r="U349" s="254">
        <v>0</v>
      </c>
      <c r="V349" s="463" t="s">
        <v>836</v>
      </c>
      <c r="W349" s="463"/>
      <c r="X349" s="463"/>
      <c r="Y349" s="463"/>
      <c r="Z349" s="463"/>
      <c r="AA349" s="463"/>
      <c r="AB349">
        <v>10</v>
      </c>
    </row>
    <row r="350" spans="2:30" x14ac:dyDescent="0.35">
      <c r="D350" s="33">
        <v>32</v>
      </c>
      <c r="E350" s="464" t="s">
        <v>837</v>
      </c>
      <c r="F350" s="464"/>
      <c r="G350" s="464"/>
      <c r="H350" s="464"/>
      <c r="I350" s="464"/>
      <c r="J350" s="254">
        <v>2</v>
      </c>
      <c r="K350" s="254">
        <v>13</v>
      </c>
      <c r="L350" s="254">
        <v>14</v>
      </c>
      <c r="M350" s="254">
        <v>2</v>
      </c>
      <c r="R350" s="254"/>
      <c r="S350" s="254"/>
      <c r="T350" s="254"/>
      <c r="U350" s="421"/>
      <c r="AB350" s="380">
        <f>SUBTOTAL(9,AB342:AB349)</f>
        <v>215</v>
      </c>
      <c r="AC350" t="s">
        <v>861</v>
      </c>
    </row>
    <row r="351" spans="2:30" x14ac:dyDescent="0.35">
      <c r="D351" s="422">
        <f>SUBTOTAL(9,D342:D350)</f>
        <v>215</v>
      </c>
      <c r="E351" s="452" t="s">
        <v>838</v>
      </c>
      <c r="F351" s="452"/>
      <c r="G351" s="452"/>
      <c r="J351" s="421">
        <f>SUM(J342:J350)</f>
        <v>19</v>
      </c>
      <c r="K351" s="421">
        <f>SUBTOTAL(9,K342:K350)</f>
        <v>69</v>
      </c>
      <c r="L351" s="421">
        <f>SUBTOTAL(9,L342:L350)</f>
        <v>75</v>
      </c>
      <c r="M351" s="421">
        <f>SUBTOTAL(9,M342:M350)</f>
        <v>28</v>
      </c>
      <c r="N351" s="380" t="s">
        <v>840</v>
      </c>
      <c r="O351" s="380"/>
      <c r="P351" s="380"/>
      <c r="Q351" s="380"/>
      <c r="R351" s="421">
        <v>19</v>
      </c>
      <c r="S351" s="421">
        <v>69</v>
      </c>
      <c r="T351" s="421">
        <v>75</v>
      </c>
      <c r="U351" s="421">
        <v>28</v>
      </c>
      <c r="V351" s="452" t="s">
        <v>840</v>
      </c>
      <c r="W351" s="452"/>
    </row>
    <row r="352" spans="2:30" x14ac:dyDescent="0.35">
      <c r="N352" s="471" t="s">
        <v>839</v>
      </c>
      <c r="O352" s="471"/>
      <c r="U352" s="471" t="s">
        <v>839</v>
      </c>
      <c r="V352" s="471"/>
    </row>
    <row r="353" spans="4:31" ht="15" thickBot="1" x14ac:dyDescent="0.4"/>
    <row r="354" spans="4:31" ht="15" thickBot="1" x14ac:dyDescent="0.4">
      <c r="G354" s="452" t="s">
        <v>871</v>
      </c>
      <c r="H354" s="452"/>
      <c r="I354" s="453"/>
      <c r="J354" s="413" t="s">
        <v>66</v>
      </c>
      <c r="K354" s="414" t="s">
        <v>31</v>
      </c>
      <c r="L354" s="415" t="s">
        <v>43</v>
      </c>
      <c r="M354" s="418" t="s">
        <v>81</v>
      </c>
      <c r="N354" s="417" t="s">
        <v>841</v>
      </c>
      <c r="O354" s="417"/>
      <c r="P354" s="476" t="s">
        <v>842</v>
      </c>
      <c r="Q354" s="476"/>
      <c r="R354" s="476"/>
      <c r="S354" s="476"/>
      <c r="T354" s="476"/>
      <c r="U354" s="452" t="s">
        <v>843</v>
      </c>
      <c r="V354" s="452"/>
      <c r="W354" s="452"/>
      <c r="X354" s="452"/>
      <c r="Y354" s="452"/>
      <c r="Z354" s="452"/>
      <c r="AA354" s="452"/>
      <c r="AB354" s="452"/>
      <c r="AC354" s="452"/>
      <c r="AD354" s="452"/>
      <c r="AE354" s="452"/>
    </row>
    <row r="355" spans="4:31" ht="15" thickBot="1" x14ac:dyDescent="0.4">
      <c r="G355" s="380"/>
      <c r="H355" s="452" t="s">
        <v>844</v>
      </c>
      <c r="I355" s="453"/>
      <c r="J355" s="53">
        <v>2</v>
      </c>
      <c r="K355" s="150">
        <v>11</v>
      </c>
      <c r="L355" s="59">
        <v>7</v>
      </c>
      <c r="M355" s="52">
        <v>0</v>
      </c>
      <c r="N355" s="401">
        <v>20</v>
      </c>
      <c r="O355" s="401"/>
      <c r="P355" s="401"/>
      <c r="Q355" s="401"/>
      <c r="R355" s="401" t="s">
        <v>845</v>
      </c>
      <c r="U355" s="254">
        <v>0</v>
      </c>
      <c r="V355" t="s">
        <v>846</v>
      </c>
    </row>
    <row r="356" spans="4:31" ht="15" thickBot="1" x14ac:dyDescent="0.4">
      <c r="G356" s="380"/>
      <c r="H356" s="452" t="s">
        <v>847</v>
      </c>
      <c r="I356" s="453"/>
      <c r="J356" s="53">
        <v>10</v>
      </c>
      <c r="K356" s="150">
        <v>38</v>
      </c>
      <c r="L356" s="59">
        <v>27</v>
      </c>
      <c r="M356" s="52">
        <v>8</v>
      </c>
      <c r="N356" s="401">
        <v>83</v>
      </c>
      <c r="O356" s="401"/>
      <c r="P356" s="401"/>
      <c r="Q356" s="401"/>
      <c r="R356" s="401">
        <v>19</v>
      </c>
      <c r="U356" s="254">
        <v>6</v>
      </c>
      <c r="V356" s="131" t="s">
        <v>848</v>
      </c>
    </row>
    <row r="357" spans="4:31" ht="15" thickBot="1" x14ac:dyDescent="0.4">
      <c r="G357" s="380"/>
      <c r="H357" s="452" t="s">
        <v>849</v>
      </c>
      <c r="I357" s="453"/>
      <c r="J357" s="53">
        <v>3</v>
      </c>
      <c r="K357" s="150">
        <v>10</v>
      </c>
      <c r="L357" s="59">
        <v>23</v>
      </c>
      <c r="M357" s="52">
        <v>10</v>
      </c>
      <c r="N357" s="401">
        <v>46</v>
      </c>
      <c r="O357" s="401"/>
      <c r="P357" s="401"/>
      <c r="Q357" s="401"/>
      <c r="R357" s="401">
        <v>4</v>
      </c>
      <c r="U357" s="254">
        <v>2</v>
      </c>
      <c r="V357" t="s">
        <v>850</v>
      </c>
    </row>
    <row r="358" spans="4:31" ht="15" thickBot="1" x14ac:dyDescent="0.4">
      <c r="G358" s="380"/>
      <c r="H358" s="452" t="s">
        <v>851</v>
      </c>
      <c r="I358" s="453"/>
      <c r="J358" s="53">
        <v>3</v>
      </c>
      <c r="K358" s="150">
        <v>9</v>
      </c>
      <c r="L358" s="59">
        <v>17</v>
      </c>
      <c r="M358" s="52">
        <v>7</v>
      </c>
      <c r="N358" s="401">
        <v>36</v>
      </c>
      <c r="O358" s="401"/>
      <c r="P358" s="401"/>
      <c r="Q358" s="401"/>
      <c r="R358" s="401">
        <v>0</v>
      </c>
      <c r="U358" s="254">
        <v>0</v>
      </c>
    </row>
    <row r="359" spans="4:31" ht="15" thickBot="1" x14ac:dyDescent="0.4">
      <c r="G359" s="380"/>
      <c r="H359" s="452" t="s">
        <v>852</v>
      </c>
      <c r="I359" s="453"/>
      <c r="J359" s="53">
        <v>1</v>
      </c>
      <c r="K359" s="150">
        <v>0</v>
      </c>
      <c r="L359" s="59">
        <v>1</v>
      </c>
      <c r="M359" s="52">
        <v>1</v>
      </c>
      <c r="N359" s="401">
        <v>3</v>
      </c>
      <c r="O359" s="401"/>
      <c r="P359" s="401"/>
      <c r="Q359" s="401"/>
      <c r="R359" s="401">
        <v>0</v>
      </c>
      <c r="U359" s="254">
        <v>1</v>
      </c>
      <c r="V359" s="419" t="s">
        <v>853</v>
      </c>
    </row>
    <row r="360" spans="4:31" ht="15" thickBot="1" x14ac:dyDescent="0.4">
      <c r="G360" s="380"/>
      <c r="H360" s="452" t="s">
        <v>854</v>
      </c>
      <c r="I360" s="453"/>
      <c r="J360" s="53">
        <v>0</v>
      </c>
      <c r="K360" s="150">
        <v>0</v>
      </c>
      <c r="L360" s="59">
        <v>0</v>
      </c>
      <c r="M360" s="52">
        <v>2</v>
      </c>
      <c r="N360" s="401">
        <v>2</v>
      </c>
      <c r="O360" s="401"/>
      <c r="P360" s="401"/>
      <c r="Q360" s="401"/>
      <c r="R360" s="401">
        <v>0</v>
      </c>
      <c r="U360" s="254">
        <v>1</v>
      </c>
      <c r="V360" s="419" t="s">
        <v>855</v>
      </c>
    </row>
    <row r="361" spans="4:31" ht="15" thickBot="1" x14ac:dyDescent="0.4">
      <c r="G361" s="380"/>
      <c r="H361" s="452" t="s">
        <v>500</v>
      </c>
      <c r="I361" s="453"/>
      <c r="J361" s="53">
        <v>0</v>
      </c>
      <c r="K361" s="150">
        <v>1</v>
      </c>
      <c r="L361" s="59">
        <v>0</v>
      </c>
      <c r="M361" s="52">
        <v>0</v>
      </c>
      <c r="N361" s="401">
        <v>1</v>
      </c>
      <c r="O361" s="401"/>
      <c r="P361" s="401"/>
      <c r="Q361" s="401"/>
      <c r="R361" s="401">
        <v>0</v>
      </c>
      <c r="U361" s="254">
        <v>0</v>
      </c>
    </row>
    <row r="362" spans="4:31" ht="15" thickBot="1" x14ac:dyDescent="0.4">
      <c r="G362" s="380"/>
      <c r="H362" s="380"/>
      <c r="I362" s="380" t="s">
        <v>856</v>
      </c>
      <c r="J362" s="413">
        <v>19</v>
      </c>
      <c r="K362" s="420">
        <v>69</v>
      </c>
      <c r="L362" s="415">
        <f>SUBTOTAL(9,L355:L361)</f>
        <v>75</v>
      </c>
      <c r="M362" s="416">
        <v>28</v>
      </c>
      <c r="N362" s="417">
        <v>191</v>
      </c>
      <c r="O362" s="417"/>
      <c r="P362" s="417"/>
      <c r="Q362" s="417"/>
      <c r="R362" s="417">
        <v>24</v>
      </c>
      <c r="U362" s="421">
        <v>10</v>
      </c>
    </row>
    <row r="363" spans="4:31" x14ac:dyDescent="0.35">
      <c r="G363" s="380"/>
      <c r="I363" s="380" t="s">
        <v>839</v>
      </c>
      <c r="N363" s="473"/>
      <c r="O363" s="473"/>
      <c r="P363" s="473"/>
      <c r="Q363" s="473"/>
      <c r="R363" s="473"/>
      <c r="S363" s="473"/>
      <c r="T363" s="473"/>
      <c r="U363" s="473"/>
      <c r="V363" s="471"/>
      <c r="W363" s="471"/>
      <c r="X363" s="471"/>
      <c r="Y363" s="471"/>
      <c r="Z363" s="471"/>
    </row>
    <row r="364" spans="4:31" ht="14.5" customHeight="1" x14ac:dyDescent="0.35">
      <c r="G364" s="380"/>
      <c r="M364" s="401"/>
      <c r="N364" s="401"/>
      <c r="O364" s="401"/>
      <c r="P364" s="474"/>
      <c r="Q364" s="474"/>
      <c r="R364" s="474"/>
      <c r="S364" s="474"/>
      <c r="T364" s="474"/>
      <c r="U364" s="474"/>
      <c r="V364" s="474"/>
      <c r="W364" s="474"/>
      <c r="X364" s="474"/>
    </row>
    <row r="365" spans="4:31" x14ac:dyDescent="0.35">
      <c r="G365" s="380"/>
      <c r="H365" s="452"/>
      <c r="I365" s="452"/>
      <c r="P365" s="475"/>
      <c r="Q365" s="475"/>
      <c r="R365" s="475"/>
      <c r="S365" s="475"/>
      <c r="T365" s="475"/>
      <c r="U365" s="475"/>
      <c r="V365" s="475"/>
      <c r="W365" s="475"/>
      <c r="X365" s="475"/>
    </row>
    <row r="366" spans="4:31" x14ac:dyDescent="0.35">
      <c r="D366" s="423"/>
      <c r="E366" s="424"/>
      <c r="F366" s="424"/>
      <c r="G366" s="423"/>
      <c r="H366" s="423"/>
      <c r="P366" s="472"/>
      <c r="Q366" s="472"/>
      <c r="R366" s="472"/>
      <c r="S366" s="472"/>
      <c r="T366" s="472"/>
      <c r="U366" s="472"/>
      <c r="V366" s="472"/>
      <c r="W366" s="472"/>
      <c r="X366" s="472"/>
    </row>
    <row r="367" spans="4:31" x14ac:dyDescent="0.35">
      <c r="D367" s="424"/>
      <c r="E367" s="424"/>
      <c r="F367" s="424"/>
      <c r="G367" s="424"/>
      <c r="H367" s="424"/>
      <c r="P367" s="472"/>
      <c r="Q367" s="472"/>
      <c r="R367" s="472"/>
      <c r="S367" s="472"/>
      <c r="T367" s="472"/>
      <c r="U367" s="472"/>
      <c r="V367" s="472"/>
      <c r="W367" s="472"/>
      <c r="X367" s="472"/>
    </row>
    <row r="368" spans="4:31" x14ac:dyDescent="0.35">
      <c r="D368" s="424"/>
      <c r="E368" s="425"/>
      <c r="F368" s="425"/>
      <c r="G368" s="425"/>
      <c r="H368" s="425"/>
      <c r="P368" s="472"/>
      <c r="Q368" s="472"/>
      <c r="R368" s="472"/>
      <c r="S368" s="472"/>
      <c r="T368" s="472"/>
      <c r="U368" s="472"/>
      <c r="V368" s="472"/>
      <c r="W368" s="472"/>
      <c r="X368" s="472"/>
    </row>
    <row r="369" spans="4:25" x14ac:dyDescent="0.35">
      <c r="D369" s="424"/>
      <c r="E369" s="425"/>
      <c r="F369" s="425"/>
      <c r="G369" s="425"/>
      <c r="H369" s="425"/>
      <c r="I369" s="471"/>
      <c r="J369" s="471"/>
      <c r="P369" s="470"/>
      <c r="Q369" s="470"/>
      <c r="R369" s="470"/>
      <c r="S369" s="470"/>
      <c r="T369" s="470"/>
      <c r="U369" s="470"/>
      <c r="V369" s="470"/>
      <c r="W369" s="470"/>
      <c r="X369" s="470"/>
    </row>
    <row r="370" spans="4:25" x14ac:dyDescent="0.35">
      <c r="D370" s="424"/>
      <c r="E370" s="425"/>
      <c r="F370" s="425"/>
      <c r="G370" s="425"/>
      <c r="H370" s="425"/>
      <c r="P370" s="470"/>
      <c r="Q370" s="470"/>
      <c r="R370" s="470"/>
      <c r="S370" s="470"/>
      <c r="T370" s="470"/>
      <c r="U370" s="470"/>
      <c r="V370" s="470"/>
      <c r="W370" s="470"/>
      <c r="X370" s="470"/>
    </row>
    <row r="371" spans="4:25" x14ac:dyDescent="0.35">
      <c r="D371" s="424"/>
      <c r="E371" s="425"/>
      <c r="F371" s="425"/>
      <c r="G371" s="425"/>
      <c r="H371" s="425"/>
      <c r="P371" s="472"/>
      <c r="Q371" s="472"/>
      <c r="R371" s="472"/>
      <c r="S371" s="472"/>
      <c r="T371" s="472"/>
      <c r="U371" s="472"/>
      <c r="V371" s="472"/>
      <c r="W371" s="472"/>
      <c r="X371" s="472"/>
    </row>
    <row r="372" spans="4:25" x14ac:dyDescent="0.35">
      <c r="D372" s="424"/>
      <c r="E372" s="425"/>
      <c r="F372" s="425"/>
      <c r="G372" s="425"/>
      <c r="H372" s="425"/>
      <c r="Y372" s="380"/>
    </row>
    <row r="374" spans="4:25" x14ac:dyDescent="0.35">
      <c r="H374" s="380"/>
    </row>
    <row r="382" spans="4:25" x14ac:dyDescent="0.35">
      <c r="G382" s="471"/>
      <c r="H382" s="471"/>
      <c r="I382" s="471"/>
      <c r="J382" s="471"/>
      <c r="K382" s="471"/>
      <c r="L382" s="471"/>
      <c r="M382" s="471"/>
      <c r="N382" s="471"/>
      <c r="O382" s="471"/>
    </row>
    <row r="383" spans="4:25" x14ac:dyDescent="0.35">
      <c r="G383" s="471"/>
      <c r="H383" s="471"/>
      <c r="I383" s="471"/>
      <c r="J383" s="471"/>
      <c r="K383" s="471"/>
      <c r="L383" s="471"/>
      <c r="M383" s="471"/>
      <c r="N383" s="471"/>
      <c r="O383" s="471"/>
      <c r="P383" s="471"/>
    </row>
    <row r="384" spans="4:25" x14ac:dyDescent="0.35">
      <c r="G384" s="471"/>
      <c r="H384" s="471"/>
      <c r="I384" s="471"/>
      <c r="J384" s="471"/>
      <c r="K384" s="471"/>
      <c r="L384" s="471"/>
      <c r="M384" s="471"/>
      <c r="N384" s="471"/>
      <c r="O384" s="471"/>
      <c r="P384" s="471"/>
      <c r="Q384" s="471"/>
      <c r="R384" s="471"/>
      <c r="S384" s="471"/>
    </row>
  </sheetData>
  <autoFilter ref="A1:AI294" xr:uid="{D244930D-C95D-421E-94BE-B22EB2B30132}"/>
  <mergeCells count="180">
    <mergeCell ref="AB341:AD341"/>
    <mergeCell ref="G354:I354"/>
    <mergeCell ref="V106:AI106"/>
    <mergeCell ref="B8:G8"/>
    <mergeCell ref="H14:H16"/>
    <mergeCell ref="H17:H18"/>
    <mergeCell ref="H19:H20"/>
    <mergeCell ref="H21:H22"/>
    <mergeCell ref="B24:C24"/>
    <mergeCell ref="B73:C73"/>
    <mergeCell ref="B79:C79"/>
    <mergeCell ref="L80:N80"/>
    <mergeCell ref="L81:N81"/>
    <mergeCell ref="L82:N82"/>
    <mergeCell ref="L83:N83"/>
    <mergeCell ref="H60:H61"/>
    <mergeCell ref="V60:W60"/>
    <mergeCell ref="B63:C63"/>
    <mergeCell ref="H65:H66"/>
    <mergeCell ref="H67:H68"/>
    <mergeCell ref="B70:C70"/>
    <mergeCell ref="E351:G351"/>
    <mergeCell ref="A1:A2"/>
    <mergeCell ref="B1:B2"/>
    <mergeCell ref="C1:C2"/>
    <mergeCell ref="H48:H49"/>
    <mergeCell ref="H50:H51"/>
    <mergeCell ref="W50:X50"/>
    <mergeCell ref="B54:C54"/>
    <mergeCell ref="L55:N55"/>
    <mergeCell ref="B58:C58"/>
    <mergeCell ref="V56:AB56"/>
    <mergeCell ref="H26:H27"/>
    <mergeCell ref="A29:U29"/>
    <mergeCell ref="V29:AB29"/>
    <mergeCell ref="H33:H34"/>
    <mergeCell ref="B41:C41"/>
    <mergeCell ref="V41:AF41"/>
    <mergeCell ref="K1:K2"/>
    <mergeCell ref="V1:V2"/>
    <mergeCell ref="B4:C4"/>
    <mergeCell ref="W98:Z98"/>
    <mergeCell ref="B100:C100"/>
    <mergeCell ref="B103:H103"/>
    <mergeCell ref="I103:U103"/>
    <mergeCell ref="B107:G107"/>
    <mergeCell ref="V107:AH107"/>
    <mergeCell ref="L84:N84"/>
    <mergeCell ref="L85:N85"/>
    <mergeCell ref="B88:C88"/>
    <mergeCell ref="H94:H96"/>
    <mergeCell ref="V94:W94"/>
    <mergeCell ref="V96:W96"/>
    <mergeCell ref="L141:N141"/>
    <mergeCell ref="L143:N143"/>
    <mergeCell ref="B145:I145"/>
    <mergeCell ref="V149:X149"/>
    <mergeCell ref="V150:X150"/>
    <mergeCell ref="H151:H152"/>
    <mergeCell ref="V151:X151"/>
    <mergeCell ref="V152:X152"/>
    <mergeCell ref="B110:D110"/>
    <mergeCell ref="L111:N128"/>
    <mergeCell ref="B130:M130"/>
    <mergeCell ref="W131:AH131"/>
    <mergeCell ref="B138:K138"/>
    <mergeCell ref="L139:N139"/>
    <mergeCell ref="V172:X172"/>
    <mergeCell ref="V173:X173"/>
    <mergeCell ref="V176:X176"/>
    <mergeCell ref="B178:J178"/>
    <mergeCell ref="V187:X187"/>
    <mergeCell ref="X188:Y188"/>
    <mergeCell ref="B154:H154"/>
    <mergeCell ref="H155:H156"/>
    <mergeCell ref="X156:Z156"/>
    <mergeCell ref="B164:M164"/>
    <mergeCell ref="M166:N166"/>
    <mergeCell ref="L171:N171"/>
    <mergeCell ref="V170:AH170"/>
    <mergeCell ref="H200:H201"/>
    <mergeCell ref="K200:K201"/>
    <mergeCell ref="H204:H205"/>
    <mergeCell ref="H206:H207"/>
    <mergeCell ref="W207:Z207"/>
    <mergeCell ref="W208:Y208"/>
    <mergeCell ref="X189:Y189"/>
    <mergeCell ref="B191:I191"/>
    <mergeCell ref="H193:H194"/>
    <mergeCell ref="B196:I196"/>
    <mergeCell ref="L198:N198"/>
    <mergeCell ref="V192:AG192"/>
    <mergeCell ref="B222:I222"/>
    <mergeCell ref="B226:I226"/>
    <mergeCell ref="B230:J230"/>
    <mergeCell ref="H231:H232"/>
    <mergeCell ref="H233:H234"/>
    <mergeCell ref="H235:H236"/>
    <mergeCell ref="H209:H212"/>
    <mergeCell ref="V209:AI209"/>
    <mergeCell ref="H213:H214"/>
    <mergeCell ref="L215:N215"/>
    <mergeCell ref="K216:K217"/>
    <mergeCell ref="X220:AE220"/>
    <mergeCell ref="H248:H249"/>
    <mergeCell ref="H257:H258"/>
    <mergeCell ref="V264:W264"/>
    <mergeCell ref="H266:H267"/>
    <mergeCell ref="B272:M272"/>
    <mergeCell ref="H276:H277"/>
    <mergeCell ref="V277:W277"/>
    <mergeCell ref="L236:N236"/>
    <mergeCell ref="B238:L238"/>
    <mergeCell ref="B241:K241"/>
    <mergeCell ref="H243:H245"/>
    <mergeCell ref="K243:K244"/>
    <mergeCell ref="V245:W245"/>
    <mergeCell ref="B338:N338"/>
    <mergeCell ref="B337:L337"/>
    <mergeCell ref="B339:O339"/>
    <mergeCell ref="H292:H293"/>
    <mergeCell ref="B317:C317"/>
    <mergeCell ref="B323:C323"/>
    <mergeCell ref="F316:I316"/>
    <mergeCell ref="F321:V321"/>
    <mergeCell ref="H282:H283"/>
    <mergeCell ref="B285:L285"/>
    <mergeCell ref="H286:H287"/>
    <mergeCell ref="H288:H289"/>
    <mergeCell ref="H290:H291"/>
    <mergeCell ref="V290:W290"/>
    <mergeCell ref="Y363:Z363"/>
    <mergeCell ref="H365:I365"/>
    <mergeCell ref="I369:J369"/>
    <mergeCell ref="P364:X364"/>
    <mergeCell ref="U352:V352"/>
    <mergeCell ref="N352:O352"/>
    <mergeCell ref="V349:AA349"/>
    <mergeCell ref="V347:AA347"/>
    <mergeCell ref="V348:AA348"/>
    <mergeCell ref="P365:X365"/>
    <mergeCell ref="P366:X366"/>
    <mergeCell ref="P367:X367"/>
    <mergeCell ref="P368:X368"/>
    <mergeCell ref="P369:X369"/>
    <mergeCell ref="P354:T354"/>
    <mergeCell ref="U354:AE354"/>
    <mergeCell ref="P370:X370"/>
    <mergeCell ref="G382:O382"/>
    <mergeCell ref="G383:P383"/>
    <mergeCell ref="G384:S384"/>
    <mergeCell ref="P371:X371"/>
    <mergeCell ref="V363:X363"/>
    <mergeCell ref="H355:I355"/>
    <mergeCell ref="H356:I356"/>
    <mergeCell ref="H357:I357"/>
    <mergeCell ref="H358:I358"/>
    <mergeCell ref="H359:I359"/>
    <mergeCell ref="H360:I360"/>
    <mergeCell ref="H361:I361"/>
    <mergeCell ref="N363:U363"/>
    <mergeCell ref="V341:AA341"/>
    <mergeCell ref="V351:W351"/>
    <mergeCell ref="G341:I341"/>
    <mergeCell ref="C341:E341"/>
    <mergeCell ref="Q341:R341"/>
    <mergeCell ref="V342:AA342"/>
    <mergeCell ref="V343:AA343"/>
    <mergeCell ref="V344:AA344"/>
    <mergeCell ref="V345:AA345"/>
    <mergeCell ref="V346:AA346"/>
    <mergeCell ref="E348:I348"/>
    <mergeCell ref="E349:I349"/>
    <mergeCell ref="E350:I350"/>
    <mergeCell ref="E342:I342"/>
    <mergeCell ref="E343:I343"/>
    <mergeCell ref="E344:I344"/>
    <mergeCell ref="E345:I345"/>
    <mergeCell ref="E346:I346"/>
    <mergeCell ref="E347:I347"/>
  </mergeCells>
  <conditionalFormatting sqref="Q5:Q6">
    <cfRule type="containsText" dxfId="346" priority="347" operator="containsText" text="Low">
      <formula>NOT(ISERROR(SEARCH("Low",Q5)))</formula>
    </cfRule>
  </conditionalFormatting>
  <conditionalFormatting sqref="Q5:Q6">
    <cfRule type="containsText" dxfId="345" priority="344" operator="containsText" text="Severe">
      <formula>NOT(ISERROR(SEARCH("Severe",Q5)))</formula>
    </cfRule>
    <cfRule type="containsText" dxfId="344" priority="345" operator="containsText" text="High">
      <formula>NOT(ISERROR(SEARCH("High",Q5)))</formula>
    </cfRule>
    <cfRule type="containsText" dxfId="343" priority="346" operator="containsText" text="Moderate">
      <formula>NOT(ISERROR(SEARCH("Moderate",Q5)))</formula>
    </cfRule>
  </conditionalFormatting>
  <conditionalFormatting sqref="P5:P6">
    <cfRule type="containsText" dxfId="342" priority="339" operator="containsText" text="Minor">
      <formula>NOT(ISERROR(SEARCH("Minor",P5)))</formula>
    </cfRule>
    <cfRule type="containsText" dxfId="341" priority="340" operator="containsText" text="Major">
      <formula>NOT(ISERROR(SEARCH("Major",P5)))</formula>
    </cfRule>
    <cfRule type="containsText" dxfId="340" priority="341" operator="containsText" text="Moderate">
      <formula>NOT(ISERROR(SEARCH("Moderate",P5)))</formula>
    </cfRule>
    <cfRule type="containsText" dxfId="339" priority="342" operator="containsText" text="Serious">
      <formula>NOT(ISERROR(SEARCH("Serious",P5)))</formula>
    </cfRule>
    <cfRule type="containsText" dxfId="338" priority="343" operator="containsText" text="Minor">
      <formula>NOT(ISERROR(SEARCH("Minor",P5)))</formula>
    </cfRule>
  </conditionalFormatting>
  <conditionalFormatting sqref="P89:P91">
    <cfRule type="containsText" dxfId="337" priority="1" operator="containsText" text="Minor">
      <formula>NOT(ISERROR(SEARCH("Minor",P89)))</formula>
    </cfRule>
    <cfRule type="containsText" dxfId="336" priority="2" operator="containsText" text="Major">
      <formula>NOT(ISERROR(SEARCH("Major",P89)))</formula>
    </cfRule>
    <cfRule type="containsText" dxfId="335" priority="3" operator="containsText" text="Moderate">
      <formula>NOT(ISERROR(SEARCH("Moderate",P89)))</formula>
    </cfRule>
    <cfRule type="containsText" dxfId="334" priority="4" operator="containsText" text="Serious">
      <formula>NOT(ISERROR(SEARCH("Serious",P89)))</formula>
    </cfRule>
    <cfRule type="containsText" dxfId="333" priority="5" operator="containsText" text="Minor">
      <formula>NOT(ISERROR(SEARCH("Minor",P89)))</formula>
    </cfRule>
  </conditionalFormatting>
  <conditionalFormatting sqref="Q9:Q10">
    <cfRule type="containsText" dxfId="332" priority="338" operator="containsText" text="Low">
      <formula>NOT(ISERROR(SEARCH("Low",Q9)))</formula>
    </cfRule>
  </conditionalFormatting>
  <conditionalFormatting sqref="Q9:Q10">
    <cfRule type="containsText" dxfId="331" priority="335" operator="containsText" text="Severe">
      <formula>NOT(ISERROR(SEARCH("Severe",Q9)))</formula>
    </cfRule>
    <cfRule type="containsText" dxfId="330" priority="336" operator="containsText" text="High">
      <formula>NOT(ISERROR(SEARCH("High",Q9)))</formula>
    </cfRule>
    <cfRule type="containsText" dxfId="329" priority="337" operator="containsText" text="Moderate">
      <formula>NOT(ISERROR(SEARCH("Moderate",Q9)))</formula>
    </cfRule>
  </conditionalFormatting>
  <conditionalFormatting sqref="P9:P10">
    <cfRule type="containsText" dxfId="328" priority="330" operator="containsText" text="Minor">
      <formula>NOT(ISERROR(SEARCH("Minor",P9)))</formula>
    </cfRule>
    <cfRule type="containsText" dxfId="327" priority="331" operator="containsText" text="Major">
      <formula>NOT(ISERROR(SEARCH("Major",P9)))</formula>
    </cfRule>
    <cfRule type="containsText" dxfId="326" priority="332" operator="containsText" text="Moderate">
      <formula>NOT(ISERROR(SEARCH("Moderate",P9)))</formula>
    </cfRule>
    <cfRule type="containsText" dxfId="325" priority="333" operator="containsText" text="Serious">
      <formula>NOT(ISERROR(SEARCH("Serious",P9)))</formula>
    </cfRule>
    <cfRule type="containsText" dxfId="324" priority="334" operator="containsText" text="Minor">
      <formula>NOT(ISERROR(SEARCH("Minor",P9)))</formula>
    </cfRule>
  </conditionalFormatting>
  <conditionalFormatting sqref="Q13:Q22">
    <cfRule type="containsText" dxfId="323" priority="329" operator="containsText" text="Low">
      <formula>NOT(ISERROR(SEARCH("Low",Q13)))</formula>
    </cfRule>
  </conditionalFormatting>
  <conditionalFormatting sqref="Q13:Q22">
    <cfRule type="containsText" dxfId="322" priority="326" operator="containsText" text="Severe">
      <formula>NOT(ISERROR(SEARCH("Severe",Q13)))</formula>
    </cfRule>
    <cfRule type="containsText" dxfId="321" priority="327" operator="containsText" text="High">
      <formula>NOT(ISERROR(SEARCH("High",Q13)))</formula>
    </cfRule>
    <cfRule type="containsText" dxfId="320" priority="328" operator="containsText" text="Moderate">
      <formula>NOT(ISERROR(SEARCH("Moderate",Q13)))</formula>
    </cfRule>
  </conditionalFormatting>
  <conditionalFormatting sqref="P13:P22">
    <cfRule type="containsText" dxfId="319" priority="321" operator="containsText" text="Minor">
      <formula>NOT(ISERROR(SEARCH("Minor",P13)))</formula>
    </cfRule>
    <cfRule type="containsText" dxfId="318" priority="322" operator="containsText" text="Major">
      <formula>NOT(ISERROR(SEARCH("Major",P13)))</formula>
    </cfRule>
    <cfRule type="containsText" dxfId="317" priority="323" operator="containsText" text="Moderate">
      <formula>NOT(ISERROR(SEARCH("Moderate",P13)))</formula>
    </cfRule>
    <cfRule type="containsText" dxfId="316" priority="324" operator="containsText" text="Serious">
      <formula>NOT(ISERROR(SEARCH("Serious",P13)))</formula>
    </cfRule>
    <cfRule type="containsText" dxfId="315" priority="325" operator="containsText" text="Minor">
      <formula>NOT(ISERROR(SEARCH("Minor",P13)))</formula>
    </cfRule>
  </conditionalFormatting>
  <conditionalFormatting sqref="Q25:Q27">
    <cfRule type="containsText" dxfId="314" priority="320" operator="containsText" text="Low">
      <formula>NOT(ISERROR(SEARCH("Low",Q25)))</formula>
    </cfRule>
  </conditionalFormatting>
  <conditionalFormatting sqref="Q25:Q27">
    <cfRule type="containsText" dxfId="313" priority="317" operator="containsText" text="Severe">
      <formula>NOT(ISERROR(SEARCH("Severe",Q25)))</formula>
    </cfRule>
    <cfRule type="containsText" dxfId="312" priority="318" operator="containsText" text="High">
      <formula>NOT(ISERROR(SEARCH("High",Q25)))</formula>
    </cfRule>
    <cfRule type="containsText" dxfId="311" priority="319" operator="containsText" text="Moderate">
      <formula>NOT(ISERROR(SEARCH("Moderate",Q25)))</formula>
    </cfRule>
  </conditionalFormatting>
  <conditionalFormatting sqref="P25:P27">
    <cfRule type="containsText" dxfId="310" priority="312" operator="containsText" text="Minor">
      <formula>NOT(ISERROR(SEARCH("Minor",P25)))</formula>
    </cfRule>
    <cfRule type="containsText" dxfId="309" priority="313" operator="containsText" text="Major">
      <formula>NOT(ISERROR(SEARCH("Major",P25)))</formula>
    </cfRule>
    <cfRule type="containsText" dxfId="308" priority="314" operator="containsText" text="Moderate">
      <formula>NOT(ISERROR(SEARCH("Moderate",P25)))</formula>
    </cfRule>
    <cfRule type="containsText" dxfId="307" priority="315" operator="containsText" text="Serious">
      <formula>NOT(ISERROR(SEARCH("Serious",P25)))</formula>
    </cfRule>
    <cfRule type="containsText" dxfId="306" priority="316" operator="containsText" text="Minor">
      <formula>NOT(ISERROR(SEARCH("Minor",P25)))</formula>
    </cfRule>
  </conditionalFormatting>
  <conditionalFormatting sqref="Q30:Q34">
    <cfRule type="containsText" dxfId="305" priority="311" operator="containsText" text="Low">
      <formula>NOT(ISERROR(SEARCH("Low",Q30)))</formula>
    </cfRule>
  </conditionalFormatting>
  <conditionalFormatting sqref="Q30:Q34">
    <cfRule type="containsText" dxfId="304" priority="308" operator="containsText" text="Severe">
      <formula>NOT(ISERROR(SEARCH("Severe",Q30)))</formula>
    </cfRule>
    <cfRule type="containsText" dxfId="303" priority="309" operator="containsText" text="High">
      <formula>NOT(ISERROR(SEARCH("High",Q30)))</formula>
    </cfRule>
    <cfRule type="containsText" dxfId="302" priority="310" operator="containsText" text="Moderate">
      <formula>NOT(ISERROR(SEARCH("Moderate",Q30)))</formula>
    </cfRule>
  </conditionalFormatting>
  <conditionalFormatting sqref="P30:P34">
    <cfRule type="containsText" dxfId="301" priority="303" operator="containsText" text="Minor">
      <formula>NOT(ISERROR(SEARCH("Minor",P30)))</formula>
    </cfRule>
    <cfRule type="containsText" dxfId="300" priority="304" operator="containsText" text="Major">
      <formula>NOT(ISERROR(SEARCH("Major",P30)))</formula>
    </cfRule>
    <cfRule type="containsText" dxfId="299" priority="305" operator="containsText" text="Moderate">
      <formula>NOT(ISERROR(SEARCH("Moderate",P30)))</formula>
    </cfRule>
    <cfRule type="containsText" dxfId="298" priority="306" operator="containsText" text="Serious">
      <formula>NOT(ISERROR(SEARCH("Serious",P30)))</formula>
    </cfRule>
    <cfRule type="containsText" dxfId="297" priority="307" operator="containsText" text="Minor">
      <formula>NOT(ISERROR(SEARCH("Minor",P30)))</formula>
    </cfRule>
  </conditionalFormatting>
  <conditionalFormatting sqref="Q37:Q39">
    <cfRule type="containsText" dxfId="296" priority="302" operator="containsText" text="Low">
      <formula>NOT(ISERROR(SEARCH("Low",Q37)))</formula>
    </cfRule>
  </conditionalFormatting>
  <conditionalFormatting sqref="Q37:Q39">
    <cfRule type="containsText" dxfId="295" priority="299" operator="containsText" text="Severe">
      <formula>NOT(ISERROR(SEARCH("Severe",Q37)))</formula>
    </cfRule>
    <cfRule type="containsText" dxfId="294" priority="300" operator="containsText" text="High">
      <formula>NOT(ISERROR(SEARCH("High",Q37)))</formula>
    </cfRule>
    <cfRule type="containsText" dxfId="293" priority="301" operator="containsText" text="Moderate">
      <formula>NOT(ISERROR(SEARCH("Moderate",Q37)))</formula>
    </cfRule>
  </conditionalFormatting>
  <conditionalFormatting sqref="P37:P39">
    <cfRule type="containsText" dxfId="292" priority="294" operator="containsText" text="Minor">
      <formula>NOT(ISERROR(SEARCH("Minor",P37)))</formula>
    </cfRule>
    <cfRule type="containsText" dxfId="291" priority="295" operator="containsText" text="Major">
      <formula>NOT(ISERROR(SEARCH("Major",P37)))</formula>
    </cfRule>
    <cfRule type="containsText" dxfId="290" priority="296" operator="containsText" text="Moderate">
      <formula>NOT(ISERROR(SEARCH("Moderate",P37)))</formula>
    </cfRule>
    <cfRule type="containsText" dxfId="289" priority="297" operator="containsText" text="Serious">
      <formula>NOT(ISERROR(SEARCH("Serious",P37)))</formula>
    </cfRule>
    <cfRule type="containsText" dxfId="288" priority="298" operator="containsText" text="Minor">
      <formula>NOT(ISERROR(SEARCH("Minor",P37)))</formula>
    </cfRule>
  </conditionalFormatting>
  <conditionalFormatting sqref="Q42:Q52">
    <cfRule type="containsText" dxfId="287" priority="293" operator="containsText" text="Low">
      <formula>NOT(ISERROR(SEARCH("Low",Q42)))</formula>
    </cfRule>
  </conditionalFormatting>
  <conditionalFormatting sqref="Q42:Q52">
    <cfRule type="containsText" dxfId="286" priority="290" operator="containsText" text="Severe">
      <formula>NOT(ISERROR(SEARCH("Severe",Q42)))</formula>
    </cfRule>
    <cfRule type="containsText" dxfId="285" priority="291" operator="containsText" text="High">
      <formula>NOT(ISERROR(SEARCH("High",Q42)))</formula>
    </cfRule>
    <cfRule type="containsText" dxfId="284" priority="292" operator="containsText" text="Moderate">
      <formula>NOT(ISERROR(SEARCH("Moderate",Q42)))</formula>
    </cfRule>
  </conditionalFormatting>
  <conditionalFormatting sqref="P42:P52">
    <cfRule type="containsText" dxfId="283" priority="285" operator="containsText" text="Minor">
      <formula>NOT(ISERROR(SEARCH("Minor",P42)))</formula>
    </cfRule>
    <cfRule type="containsText" dxfId="282" priority="286" operator="containsText" text="Major">
      <formula>NOT(ISERROR(SEARCH("Major",P42)))</formula>
    </cfRule>
    <cfRule type="containsText" dxfId="281" priority="287" operator="containsText" text="Moderate">
      <formula>NOT(ISERROR(SEARCH("Moderate",P42)))</formula>
    </cfRule>
    <cfRule type="containsText" dxfId="280" priority="288" operator="containsText" text="Serious">
      <formula>NOT(ISERROR(SEARCH("Serious",P42)))</formula>
    </cfRule>
    <cfRule type="containsText" dxfId="279" priority="289" operator="containsText" text="Minor">
      <formula>NOT(ISERROR(SEARCH("Minor",P42)))</formula>
    </cfRule>
  </conditionalFormatting>
  <conditionalFormatting sqref="Q56">
    <cfRule type="containsText" dxfId="278" priority="284" operator="containsText" text="Low">
      <formula>NOT(ISERROR(SEARCH("Low",Q56)))</formula>
    </cfRule>
  </conditionalFormatting>
  <conditionalFormatting sqref="Q56">
    <cfRule type="containsText" dxfId="277" priority="281" operator="containsText" text="Severe">
      <formula>NOT(ISERROR(SEARCH("Severe",Q56)))</formula>
    </cfRule>
    <cfRule type="containsText" dxfId="276" priority="282" operator="containsText" text="High">
      <formula>NOT(ISERROR(SEARCH("High",Q56)))</formula>
    </cfRule>
    <cfRule type="containsText" dxfId="275" priority="283" operator="containsText" text="Moderate">
      <formula>NOT(ISERROR(SEARCH("Moderate",Q56)))</formula>
    </cfRule>
  </conditionalFormatting>
  <conditionalFormatting sqref="P56">
    <cfRule type="containsText" dxfId="274" priority="276" operator="containsText" text="Minor">
      <formula>NOT(ISERROR(SEARCH("Minor",P56)))</formula>
    </cfRule>
    <cfRule type="containsText" dxfId="273" priority="277" operator="containsText" text="Major">
      <formula>NOT(ISERROR(SEARCH("Major",P56)))</formula>
    </cfRule>
    <cfRule type="containsText" dxfId="272" priority="278" operator="containsText" text="Moderate">
      <formula>NOT(ISERROR(SEARCH("Moderate",P56)))</formula>
    </cfRule>
    <cfRule type="containsText" dxfId="271" priority="279" operator="containsText" text="Serious">
      <formula>NOT(ISERROR(SEARCH("Serious",P56)))</formula>
    </cfRule>
    <cfRule type="containsText" dxfId="270" priority="280" operator="containsText" text="Minor">
      <formula>NOT(ISERROR(SEARCH("Minor",P56)))</formula>
    </cfRule>
  </conditionalFormatting>
  <conditionalFormatting sqref="Q59:Q61">
    <cfRule type="containsText" dxfId="269" priority="275" operator="containsText" text="Low">
      <formula>NOT(ISERROR(SEARCH("Low",Q59)))</formula>
    </cfRule>
  </conditionalFormatting>
  <conditionalFormatting sqref="Q59:Q61">
    <cfRule type="containsText" dxfId="268" priority="272" operator="containsText" text="Severe">
      <formula>NOT(ISERROR(SEARCH("Severe",Q59)))</formula>
    </cfRule>
    <cfRule type="containsText" dxfId="267" priority="273" operator="containsText" text="High">
      <formula>NOT(ISERROR(SEARCH("High",Q59)))</formula>
    </cfRule>
    <cfRule type="containsText" dxfId="266" priority="274" operator="containsText" text="Moderate">
      <formula>NOT(ISERROR(SEARCH("Moderate",Q59)))</formula>
    </cfRule>
  </conditionalFormatting>
  <conditionalFormatting sqref="P59:P61">
    <cfRule type="containsText" dxfId="265" priority="267" operator="containsText" text="Minor">
      <formula>NOT(ISERROR(SEARCH("Minor",P59)))</formula>
    </cfRule>
    <cfRule type="containsText" dxfId="264" priority="268" operator="containsText" text="Major">
      <formula>NOT(ISERROR(SEARCH("Major",P59)))</formula>
    </cfRule>
    <cfRule type="containsText" dxfId="263" priority="269" operator="containsText" text="Moderate">
      <formula>NOT(ISERROR(SEARCH("Moderate",P59)))</formula>
    </cfRule>
    <cfRule type="containsText" dxfId="262" priority="270" operator="containsText" text="Serious">
      <formula>NOT(ISERROR(SEARCH("Serious",P59)))</formula>
    </cfRule>
    <cfRule type="containsText" dxfId="261" priority="271" operator="containsText" text="Minor">
      <formula>NOT(ISERROR(SEARCH("Minor",P59)))</formula>
    </cfRule>
  </conditionalFormatting>
  <conditionalFormatting sqref="Q64:Q68">
    <cfRule type="containsText" dxfId="260" priority="266" operator="containsText" text="Low">
      <formula>NOT(ISERROR(SEARCH("Low",Q64)))</formula>
    </cfRule>
  </conditionalFormatting>
  <conditionalFormatting sqref="Q64:Q68">
    <cfRule type="containsText" dxfId="259" priority="263" operator="containsText" text="Severe">
      <formula>NOT(ISERROR(SEARCH("Severe",Q64)))</formula>
    </cfRule>
    <cfRule type="containsText" dxfId="258" priority="264" operator="containsText" text="High">
      <formula>NOT(ISERROR(SEARCH("High",Q64)))</formula>
    </cfRule>
    <cfRule type="containsText" dxfId="257" priority="265" operator="containsText" text="Moderate">
      <formula>NOT(ISERROR(SEARCH("Moderate",Q64)))</formula>
    </cfRule>
  </conditionalFormatting>
  <conditionalFormatting sqref="P64:P68">
    <cfRule type="containsText" dxfId="256" priority="258" operator="containsText" text="Minor">
      <formula>NOT(ISERROR(SEARCH("Minor",P64)))</formula>
    </cfRule>
    <cfRule type="containsText" dxfId="255" priority="259" operator="containsText" text="Major">
      <formula>NOT(ISERROR(SEARCH("Major",P64)))</formula>
    </cfRule>
    <cfRule type="containsText" dxfId="254" priority="260" operator="containsText" text="Moderate">
      <formula>NOT(ISERROR(SEARCH("Moderate",P64)))</formula>
    </cfRule>
    <cfRule type="containsText" dxfId="253" priority="261" operator="containsText" text="Serious">
      <formula>NOT(ISERROR(SEARCH("Serious",P64)))</formula>
    </cfRule>
    <cfRule type="containsText" dxfId="252" priority="262" operator="containsText" text="Minor">
      <formula>NOT(ISERROR(SEARCH("Minor",P64)))</formula>
    </cfRule>
  </conditionalFormatting>
  <conditionalFormatting sqref="Q71">
    <cfRule type="containsText" dxfId="251" priority="257" operator="containsText" text="Low">
      <formula>NOT(ISERROR(SEARCH("Low",Q71)))</formula>
    </cfRule>
  </conditionalFormatting>
  <conditionalFormatting sqref="Q71">
    <cfRule type="containsText" dxfId="250" priority="254" operator="containsText" text="Severe">
      <formula>NOT(ISERROR(SEARCH("Severe",Q71)))</formula>
    </cfRule>
    <cfRule type="containsText" dxfId="249" priority="255" operator="containsText" text="High">
      <formula>NOT(ISERROR(SEARCH("High",Q71)))</formula>
    </cfRule>
    <cfRule type="containsText" dxfId="248" priority="256" operator="containsText" text="Moderate">
      <formula>NOT(ISERROR(SEARCH("Moderate",Q71)))</formula>
    </cfRule>
  </conditionalFormatting>
  <conditionalFormatting sqref="P71">
    <cfRule type="containsText" dxfId="247" priority="249" operator="containsText" text="Minor">
      <formula>NOT(ISERROR(SEARCH("Minor",P71)))</formula>
    </cfRule>
    <cfRule type="containsText" dxfId="246" priority="250" operator="containsText" text="Major">
      <formula>NOT(ISERROR(SEARCH("Major",P71)))</formula>
    </cfRule>
    <cfRule type="containsText" dxfId="245" priority="251" operator="containsText" text="Moderate">
      <formula>NOT(ISERROR(SEARCH("Moderate",P71)))</formula>
    </cfRule>
    <cfRule type="containsText" dxfId="244" priority="252" operator="containsText" text="Serious">
      <formula>NOT(ISERROR(SEARCH("Serious",P71)))</formula>
    </cfRule>
    <cfRule type="containsText" dxfId="243" priority="253" operator="containsText" text="Minor">
      <formula>NOT(ISERROR(SEARCH("Minor",P71)))</formula>
    </cfRule>
  </conditionalFormatting>
  <conditionalFormatting sqref="Q74:Q77">
    <cfRule type="containsText" dxfId="242" priority="248" operator="containsText" text="Low">
      <formula>NOT(ISERROR(SEARCH("Low",Q74)))</formula>
    </cfRule>
  </conditionalFormatting>
  <conditionalFormatting sqref="Q74:Q77">
    <cfRule type="containsText" dxfId="241" priority="245" operator="containsText" text="Severe">
      <formula>NOT(ISERROR(SEARCH("Severe",Q74)))</formula>
    </cfRule>
    <cfRule type="containsText" dxfId="240" priority="246" operator="containsText" text="High">
      <formula>NOT(ISERROR(SEARCH("High",Q74)))</formula>
    </cfRule>
    <cfRule type="containsText" dxfId="239" priority="247" operator="containsText" text="Moderate">
      <formula>NOT(ISERROR(SEARCH("Moderate",Q74)))</formula>
    </cfRule>
  </conditionalFormatting>
  <conditionalFormatting sqref="P74:P77">
    <cfRule type="containsText" dxfId="238" priority="240" operator="containsText" text="Minor">
      <formula>NOT(ISERROR(SEARCH("Minor",P74)))</formula>
    </cfRule>
    <cfRule type="containsText" dxfId="237" priority="241" operator="containsText" text="Major">
      <formula>NOT(ISERROR(SEARCH("Major",P74)))</formula>
    </cfRule>
    <cfRule type="containsText" dxfId="236" priority="242" operator="containsText" text="Moderate">
      <formula>NOT(ISERROR(SEARCH("Moderate",P74)))</formula>
    </cfRule>
    <cfRule type="containsText" dxfId="235" priority="243" operator="containsText" text="Serious">
      <formula>NOT(ISERROR(SEARCH("Serious",P74)))</formula>
    </cfRule>
    <cfRule type="containsText" dxfId="234" priority="244" operator="containsText" text="Minor">
      <formula>NOT(ISERROR(SEARCH("Minor",P74)))</formula>
    </cfRule>
  </conditionalFormatting>
  <conditionalFormatting sqref="Q86">
    <cfRule type="containsText" dxfId="233" priority="239" operator="containsText" text="Low">
      <formula>NOT(ISERROR(SEARCH("Low",Q86)))</formula>
    </cfRule>
  </conditionalFormatting>
  <conditionalFormatting sqref="Q86">
    <cfRule type="containsText" dxfId="232" priority="236" operator="containsText" text="Severe">
      <formula>NOT(ISERROR(SEARCH("Severe",Q86)))</formula>
    </cfRule>
    <cfRule type="containsText" dxfId="231" priority="237" operator="containsText" text="High">
      <formula>NOT(ISERROR(SEARCH("High",Q86)))</formula>
    </cfRule>
    <cfRule type="containsText" dxfId="230" priority="238" operator="containsText" text="Moderate">
      <formula>NOT(ISERROR(SEARCH("Moderate",Q86)))</formula>
    </cfRule>
  </conditionalFormatting>
  <conditionalFormatting sqref="P86">
    <cfRule type="containsText" dxfId="229" priority="231" operator="containsText" text="Minor">
      <formula>NOT(ISERROR(SEARCH("Minor",P86)))</formula>
    </cfRule>
    <cfRule type="containsText" dxfId="228" priority="232" operator="containsText" text="Major">
      <formula>NOT(ISERROR(SEARCH("Major",P86)))</formula>
    </cfRule>
    <cfRule type="containsText" dxfId="227" priority="233" operator="containsText" text="Moderate">
      <formula>NOT(ISERROR(SEARCH("Moderate",P86)))</formula>
    </cfRule>
    <cfRule type="containsText" dxfId="226" priority="234" operator="containsText" text="Serious">
      <formula>NOT(ISERROR(SEARCH("Serious",P86)))</formula>
    </cfRule>
    <cfRule type="containsText" dxfId="225" priority="235" operator="containsText" text="Minor">
      <formula>NOT(ISERROR(SEARCH("Minor",P86)))</formula>
    </cfRule>
  </conditionalFormatting>
  <conditionalFormatting sqref="Q92:Q98">
    <cfRule type="containsText" dxfId="224" priority="230" operator="containsText" text="Low">
      <formula>NOT(ISERROR(SEARCH("Low",Q92)))</formula>
    </cfRule>
  </conditionalFormatting>
  <conditionalFormatting sqref="Q92:Q98">
    <cfRule type="containsText" dxfId="223" priority="227" operator="containsText" text="Severe">
      <formula>NOT(ISERROR(SEARCH("Severe",Q92)))</formula>
    </cfRule>
    <cfRule type="containsText" dxfId="222" priority="228" operator="containsText" text="High">
      <formula>NOT(ISERROR(SEARCH("High",Q92)))</formula>
    </cfRule>
    <cfRule type="containsText" dxfId="221" priority="229" operator="containsText" text="Moderate">
      <formula>NOT(ISERROR(SEARCH("Moderate",Q92)))</formula>
    </cfRule>
  </conditionalFormatting>
  <conditionalFormatting sqref="P92:P98">
    <cfRule type="containsText" dxfId="220" priority="222" operator="containsText" text="Minor">
      <formula>NOT(ISERROR(SEARCH("Minor",P92)))</formula>
    </cfRule>
    <cfRule type="containsText" dxfId="219" priority="223" operator="containsText" text="Major">
      <formula>NOT(ISERROR(SEARCH("Major",P92)))</formula>
    </cfRule>
    <cfRule type="containsText" dxfId="218" priority="224" operator="containsText" text="Moderate">
      <formula>NOT(ISERROR(SEARCH("Moderate",P92)))</formula>
    </cfRule>
    <cfRule type="containsText" dxfId="217" priority="225" operator="containsText" text="Serious">
      <formula>NOT(ISERROR(SEARCH("Serious",P92)))</formula>
    </cfRule>
    <cfRule type="containsText" dxfId="216" priority="226" operator="containsText" text="Minor">
      <formula>NOT(ISERROR(SEARCH("Minor",P92)))</formula>
    </cfRule>
  </conditionalFormatting>
  <conditionalFormatting sqref="Q101">
    <cfRule type="containsText" dxfId="215" priority="221" operator="containsText" text="Low">
      <formula>NOT(ISERROR(SEARCH("Low",Q101)))</formula>
    </cfRule>
  </conditionalFormatting>
  <conditionalFormatting sqref="Q101">
    <cfRule type="containsText" dxfId="214" priority="218" operator="containsText" text="Severe">
      <formula>NOT(ISERROR(SEARCH("Severe",Q101)))</formula>
    </cfRule>
    <cfRule type="containsText" dxfId="213" priority="219" operator="containsText" text="High">
      <formula>NOT(ISERROR(SEARCH("High",Q101)))</formula>
    </cfRule>
    <cfRule type="containsText" dxfId="212" priority="220" operator="containsText" text="Moderate">
      <formula>NOT(ISERROR(SEARCH("Moderate",Q101)))</formula>
    </cfRule>
  </conditionalFormatting>
  <conditionalFormatting sqref="P101">
    <cfRule type="containsText" dxfId="211" priority="213" operator="containsText" text="Minor">
      <formula>NOT(ISERROR(SEARCH("Minor",P101)))</formula>
    </cfRule>
    <cfRule type="containsText" dxfId="210" priority="214" operator="containsText" text="Major">
      <formula>NOT(ISERROR(SEARCH("Major",P101)))</formula>
    </cfRule>
    <cfRule type="containsText" dxfId="209" priority="215" operator="containsText" text="Moderate">
      <formula>NOT(ISERROR(SEARCH("Moderate",P101)))</formula>
    </cfRule>
    <cfRule type="containsText" dxfId="208" priority="216" operator="containsText" text="Serious">
      <formula>NOT(ISERROR(SEARCH("Serious",P101)))</formula>
    </cfRule>
    <cfRule type="containsText" dxfId="207" priority="217" operator="containsText" text="Minor">
      <formula>NOT(ISERROR(SEARCH("Minor",P101)))</formula>
    </cfRule>
  </conditionalFormatting>
  <conditionalFormatting sqref="Q104:Q105">
    <cfRule type="containsText" dxfId="206" priority="212" operator="containsText" text="Low">
      <formula>NOT(ISERROR(SEARCH("Low",Q104)))</formula>
    </cfRule>
  </conditionalFormatting>
  <conditionalFormatting sqref="Q104:Q105">
    <cfRule type="containsText" dxfId="205" priority="209" operator="containsText" text="Severe">
      <formula>NOT(ISERROR(SEARCH("Severe",Q104)))</formula>
    </cfRule>
    <cfRule type="containsText" dxfId="204" priority="210" operator="containsText" text="High">
      <formula>NOT(ISERROR(SEARCH("High",Q104)))</formula>
    </cfRule>
    <cfRule type="containsText" dxfId="203" priority="211" operator="containsText" text="Moderate">
      <formula>NOT(ISERROR(SEARCH("Moderate",Q104)))</formula>
    </cfRule>
  </conditionalFormatting>
  <conditionalFormatting sqref="P104:P105">
    <cfRule type="containsText" dxfId="202" priority="204" operator="containsText" text="Minor">
      <formula>NOT(ISERROR(SEARCH("Minor",P104)))</formula>
    </cfRule>
    <cfRule type="containsText" dxfId="201" priority="205" operator="containsText" text="Major">
      <formula>NOT(ISERROR(SEARCH("Major",P104)))</formula>
    </cfRule>
    <cfRule type="containsText" dxfId="200" priority="206" operator="containsText" text="Moderate">
      <formula>NOT(ISERROR(SEARCH("Moderate",P104)))</formula>
    </cfRule>
    <cfRule type="containsText" dxfId="199" priority="207" operator="containsText" text="Serious">
      <formula>NOT(ISERROR(SEARCH("Serious",P104)))</formula>
    </cfRule>
    <cfRule type="containsText" dxfId="198" priority="208" operator="containsText" text="Minor">
      <formula>NOT(ISERROR(SEARCH("Minor",P104)))</formula>
    </cfRule>
  </conditionalFormatting>
  <conditionalFormatting sqref="Q108">
    <cfRule type="containsText" dxfId="197" priority="203" operator="containsText" text="Low">
      <formula>NOT(ISERROR(SEARCH("Low",Q108)))</formula>
    </cfRule>
  </conditionalFormatting>
  <conditionalFormatting sqref="Q108">
    <cfRule type="containsText" dxfId="196" priority="200" operator="containsText" text="Severe">
      <formula>NOT(ISERROR(SEARCH("Severe",Q108)))</formula>
    </cfRule>
    <cfRule type="containsText" dxfId="195" priority="201" operator="containsText" text="High">
      <formula>NOT(ISERROR(SEARCH("High",Q108)))</formula>
    </cfRule>
    <cfRule type="containsText" dxfId="194" priority="202" operator="containsText" text="Moderate">
      <formula>NOT(ISERROR(SEARCH("Moderate",Q108)))</formula>
    </cfRule>
  </conditionalFormatting>
  <conditionalFormatting sqref="P108">
    <cfRule type="containsText" dxfId="193" priority="195" operator="containsText" text="Minor">
      <formula>NOT(ISERROR(SEARCH("Minor",P108)))</formula>
    </cfRule>
    <cfRule type="containsText" dxfId="192" priority="196" operator="containsText" text="Major">
      <formula>NOT(ISERROR(SEARCH("Major",P108)))</formula>
    </cfRule>
    <cfRule type="containsText" dxfId="191" priority="197" operator="containsText" text="Moderate">
      <formula>NOT(ISERROR(SEARCH("Moderate",P108)))</formula>
    </cfRule>
    <cfRule type="containsText" dxfId="190" priority="198" operator="containsText" text="Serious">
      <formula>NOT(ISERROR(SEARCH("Serious",P108)))</formula>
    </cfRule>
    <cfRule type="containsText" dxfId="189" priority="199" operator="containsText" text="Minor">
      <formula>NOT(ISERROR(SEARCH("Minor",P108)))</formula>
    </cfRule>
  </conditionalFormatting>
  <conditionalFormatting sqref="P111:P128">
    <cfRule type="containsText" dxfId="188" priority="190" operator="containsText" text="Minor">
      <formula>NOT(ISERROR(SEARCH("Minor",P111)))</formula>
    </cfRule>
    <cfRule type="containsText" dxfId="187" priority="191" operator="containsText" text="Major">
      <formula>NOT(ISERROR(SEARCH("Major",P111)))</formula>
    </cfRule>
    <cfRule type="containsText" dxfId="186" priority="192" operator="containsText" text="Moderate">
      <formula>NOT(ISERROR(SEARCH("Moderate",P111)))</formula>
    </cfRule>
    <cfRule type="containsText" dxfId="185" priority="193" operator="containsText" text="Serious">
      <formula>NOT(ISERROR(SEARCH("Serious",P111)))</formula>
    </cfRule>
    <cfRule type="containsText" dxfId="184" priority="194" operator="containsText" text="Minor">
      <formula>NOT(ISERROR(SEARCH("Minor",P111)))</formula>
    </cfRule>
  </conditionalFormatting>
  <conditionalFormatting sqref="Q131:Q136">
    <cfRule type="containsText" dxfId="183" priority="189" operator="containsText" text="Low">
      <formula>NOT(ISERROR(SEARCH("Low",Q131)))</formula>
    </cfRule>
  </conditionalFormatting>
  <conditionalFormatting sqref="Q131:Q136">
    <cfRule type="containsText" dxfId="182" priority="186" operator="containsText" text="Severe">
      <formula>NOT(ISERROR(SEARCH("Severe",Q131)))</formula>
    </cfRule>
    <cfRule type="containsText" dxfId="181" priority="187" operator="containsText" text="High">
      <formula>NOT(ISERROR(SEARCH("High",Q131)))</formula>
    </cfRule>
    <cfRule type="containsText" dxfId="180" priority="188" operator="containsText" text="Moderate">
      <formula>NOT(ISERROR(SEARCH("Moderate",Q131)))</formula>
    </cfRule>
  </conditionalFormatting>
  <conditionalFormatting sqref="P131:P136">
    <cfRule type="containsText" dxfId="179" priority="181" operator="containsText" text="Minor">
      <formula>NOT(ISERROR(SEARCH("Minor",P131)))</formula>
    </cfRule>
    <cfRule type="containsText" dxfId="178" priority="182" operator="containsText" text="Major">
      <formula>NOT(ISERROR(SEARCH("Major",P131)))</formula>
    </cfRule>
    <cfRule type="containsText" dxfId="177" priority="183" operator="containsText" text="Moderate">
      <formula>NOT(ISERROR(SEARCH("Moderate",P131)))</formula>
    </cfRule>
    <cfRule type="containsText" dxfId="176" priority="184" operator="containsText" text="Serious">
      <formula>NOT(ISERROR(SEARCH("Serious",P131)))</formula>
    </cfRule>
    <cfRule type="containsText" dxfId="175" priority="185" operator="containsText" text="Minor">
      <formula>NOT(ISERROR(SEARCH("Minor",P131)))</formula>
    </cfRule>
  </conditionalFormatting>
  <conditionalFormatting sqref="Q139:Q143">
    <cfRule type="containsText" dxfId="174" priority="180" operator="containsText" text="Low">
      <formula>NOT(ISERROR(SEARCH("Low",Q139)))</formula>
    </cfRule>
  </conditionalFormatting>
  <conditionalFormatting sqref="Q139:Q143">
    <cfRule type="containsText" dxfId="173" priority="177" operator="containsText" text="Severe">
      <formula>NOT(ISERROR(SEARCH("Severe",Q139)))</formula>
    </cfRule>
    <cfRule type="containsText" dxfId="172" priority="178" operator="containsText" text="High">
      <formula>NOT(ISERROR(SEARCH("High",Q139)))</formula>
    </cfRule>
    <cfRule type="containsText" dxfId="171" priority="179" operator="containsText" text="Moderate">
      <formula>NOT(ISERROR(SEARCH("Moderate",Q139)))</formula>
    </cfRule>
  </conditionalFormatting>
  <conditionalFormatting sqref="P139:P143">
    <cfRule type="containsText" dxfId="170" priority="172" operator="containsText" text="Minor">
      <formula>NOT(ISERROR(SEARCH("Minor",P139)))</formula>
    </cfRule>
    <cfRule type="containsText" dxfId="169" priority="173" operator="containsText" text="Major">
      <formula>NOT(ISERROR(SEARCH("Major",P139)))</formula>
    </cfRule>
    <cfRule type="containsText" dxfId="168" priority="174" operator="containsText" text="Moderate">
      <formula>NOT(ISERROR(SEARCH("Moderate",P139)))</formula>
    </cfRule>
    <cfRule type="containsText" dxfId="167" priority="175" operator="containsText" text="Serious">
      <formula>NOT(ISERROR(SEARCH("Serious",P139)))</formula>
    </cfRule>
    <cfRule type="containsText" dxfId="166" priority="176" operator="containsText" text="Minor">
      <formula>NOT(ISERROR(SEARCH("Minor",P139)))</formula>
    </cfRule>
  </conditionalFormatting>
  <conditionalFormatting sqref="Q146:Q152">
    <cfRule type="containsText" dxfId="165" priority="171" operator="containsText" text="Low">
      <formula>NOT(ISERROR(SEARCH("Low",Q146)))</formula>
    </cfRule>
  </conditionalFormatting>
  <conditionalFormatting sqref="Q146:Q152">
    <cfRule type="containsText" dxfId="164" priority="168" operator="containsText" text="Severe">
      <formula>NOT(ISERROR(SEARCH("Severe",Q146)))</formula>
    </cfRule>
    <cfRule type="containsText" dxfId="163" priority="169" operator="containsText" text="High">
      <formula>NOT(ISERROR(SEARCH("High",Q146)))</formula>
    </cfRule>
    <cfRule type="containsText" dxfId="162" priority="170" operator="containsText" text="Moderate">
      <formula>NOT(ISERROR(SEARCH("Moderate",Q146)))</formula>
    </cfRule>
  </conditionalFormatting>
  <conditionalFormatting sqref="P146:P152">
    <cfRule type="containsText" dxfId="161" priority="163" operator="containsText" text="Minor">
      <formula>NOT(ISERROR(SEARCH("Minor",P146)))</formula>
    </cfRule>
    <cfRule type="containsText" dxfId="160" priority="164" operator="containsText" text="Major">
      <formula>NOT(ISERROR(SEARCH("Major",P146)))</formula>
    </cfRule>
    <cfRule type="containsText" dxfId="159" priority="165" operator="containsText" text="Moderate">
      <formula>NOT(ISERROR(SEARCH("Moderate",P146)))</formula>
    </cfRule>
    <cfRule type="containsText" dxfId="158" priority="166" operator="containsText" text="Serious">
      <formula>NOT(ISERROR(SEARCH("Serious",P146)))</formula>
    </cfRule>
    <cfRule type="containsText" dxfId="157" priority="167" operator="containsText" text="Minor">
      <formula>NOT(ISERROR(SEARCH("Minor",P146)))</formula>
    </cfRule>
  </conditionalFormatting>
  <conditionalFormatting sqref="Q155:Q162">
    <cfRule type="containsText" dxfId="156" priority="162" operator="containsText" text="Low">
      <formula>NOT(ISERROR(SEARCH("Low",Q155)))</formula>
    </cfRule>
  </conditionalFormatting>
  <conditionalFormatting sqref="Q155:Q162">
    <cfRule type="containsText" dxfId="155" priority="159" operator="containsText" text="Severe">
      <formula>NOT(ISERROR(SEARCH("Severe",Q155)))</formula>
    </cfRule>
    <cfRule type="containsText" dxfId="154" priority="160" operator="containsText" text="High">
      <formula>NOT(ISERROR(SEARCH("High",Q155)))</formula>
    </cfRule>
    <cfRule type="containsText" dxfId="153" priority="161" operator="containsText" text="Moderate">
      <formula>NOT(ISERROR(SEARCH("Moderate",Q155)))</formula>
    </cfRule>
  </conditionalFormatting>
  <conditionalFormatting sqref="P155:P162">
    <cfRule type="containsText" dxfId="152" priority="154" operator="containsText" text="Minor">
      <formula>NOT(ISERROR(SEARCH("Minor",P155)))</formula>
    </cfRule>
    <cfRule type="containsText" dxfId="151" priority="155" operator="containsText" text="Major">
      <formula>NOT(ISERROR(SEARCH("Major",P155)))</formula>
    </cfRule>
    <cfRule type="containsText" dxfId="150" priority="156" operator="containsText" text="Moderate">
      <formula>NOT(ISERROR(SEARCH("Moderate",P155)))</formula>
    </cfRule>
    <cfRule type="containsText" dxfId="149" priority="157" operator="containsText" text="Serious">
      <formula>NOT(ISERROR(SEARCH("Serious",P155)))</formula>
    </cfRule>
    <cfRule type="containsText" dxfId="148" priority="158" operator="containsText" text="Minor">
      <formula>NOT(ISERROR(SEARCH("Minor",P155)))</formula>
    </cfRule>
  </conditionalFormatting>
  <conditionalFormatting sqref="Q165:Q176">
    <cfRule type="containsText" dxfId="147" priority="153" operator="containsText" text="Low">
      <formula>NOT(ISERROR(SEARCH("Low",Q165)))</formula>
    </cfRule>
  </conditionalFormatting>
  <conditionalFormatting sqref="Q165:Q176">
    <cfRule type="containsText" dxfId="146" priority="150" operator="containsText" text="Severe">
      <formula>NOT(ISERROR(SEARCH("Severe",Q165)))</formula>
    </cfRule>
    <cfRule type="containsText" dxfId="145" priority="151" operator="containsText" text="High">
      <formula>NOT(ISERROR(SEARCH("High",Q165)))</formula>
    </cfRule>
    <cfRule type="containsText" dxfId="144" priority="152" operator="containsText" text="Moderate">
      <formula>NOT(ISERROR(SEARCH("Moderate",Q165)))</formula>
    </cfRule>
  </conditionalFormatting>
  <conditionalFormatting sqref="P165:P176">
    <cfRule type="containsText" dxfId="143" priority="145" operator="containsText" text="Minor">
      <formula>NOT(ISERROR(SEARCH("Minor",P165)))</formula>
    </cfRule>
    <cfRule type="containsText" dxfId="142" priority="146" operator="containsText" text="Major">
      <formula>NOT(ISERROR(SEARCH("Major",P165)))</formula>
    </cfRule>
    <cfRule type="containsText" dxfId="141" priority="147" operator="containsText" text="Moderate">
      <formula>NOT(ISERROR(SEARCH("Moderate",P165)))</formula>
    </cfRule>
    <cfRule type="containsText" dxfId="140" priority="148" operator="containsText" text="Serious">
      <formula>NOT(ISERROR(SEARCH("Serious",P165)))</formula>
    </cfRule>
    <cfRule type="containsText" dxfId="139" priority="149" operator="containsText" text="Minor">
      <formula>NOT(ISERROR(SEARCH("Minor",P165)))</formula>
    </cfRule>
  </conditionalFormatting>
  <conditionalFormatting sqref="Q179:Q189">
    <cfRule type="containsText" dxfId="138" priority="144" operator="containsText" text="Low">
      <formula>NOT(ISERROR(SEARCH("Low",Q179)))</formula>
    </cfRule>
  </conditionalFormatting>
  <conditionalFormatting sqref="Q179:Q189">
    <cfRule type="containsText" dxfId="137" priority="141" operator="containsText" text="Severe">
      <formula>NOT(ISERROR(SEARCH("Severe",Q179)))</formula>
    </cfRule>
    <cfRule type="containsText" dxfId="136" priority="142" operator="containsText" text="High">
      <formula>NOT(ISERROR(SEARCH("High",Q179)))</formula>
    </cfRule>
    <cfRule type="containsText" dxfId="135" priority="143" operator="containsText" text="Moderate">
      <formula>NOT(ISERROR(SEARCH("Moderate",Q179)))</formula>
    </cfRule>
  </conditionalFormatting>
  <conditionalFormatting sqref="P179:P189">
    <cfRule type="containsText" dxfId="134" priority="136" operator="containsText" text="Minor">
      <formula>NOT(ISERROR(SEARCH("Minor",P179)))</formula>
    </cfRule>
    <cfRule type="containsText" dxfId="133" priority="137" operator="containsText" text="Major">
      <formula>NOT(ISERROR(SEARCH("Major",P179)))</formula>
    </cfRule>
    <cfRule type="containsText" dxfId="132" priority="138" operator="containsText" text="Moderate">
      <formula>NOT(ISERROR(SEARCH("Moderate",P179)))</formula>
    </cfRule>
    <cfRule type="containsText" dxfId="131" priority="139" operator="containsText" text="Serious">
      <formula>NOT(ISERROR(SEARCH("Serious",P179)))</formula>
    </cfRule>
    <cfRule type="containsText" dxfId="130" priority="140" operator="containsText" text="Minor">
      <formula>NOT(ISERROR(SEARCH("Minor",P179)))</formula>
    </cfRule>
  </conditionalFormatting>
  <conditionalFormatting sqref="Q192:Q194">
    <cfRule type="containsText" dxfId="129" priority="135" operator="containsText" text="Low">
      <formula>NOT(ISERROR(SEARCH("Low",Q192)))</formula>
    </cfRule>
  </conditionalFormatting>
  <conditionalFormatting sqref="Q192:Q194">
    <cfRule type="containsText" dxfId="128" priority="132" operator="containsText" text="Severe">
      <formula>NOT(ISERROR(SEARCH("Severe",Q192)))</formula>
    </cfRule>
    <cfRule type="containsText" dxfId="127" priority="133" operator="containsText" text="High">
      <formula>NOT(ISERROR(SEARCH("High",Q192)))</formula>
    </cfRule>
    <cfRule type="containsText" dxfId="126" priority="134" operator="containsText" text="Moderate">
      <formula>NOT(ISERROR(SEARCH("Moderate",Q192)))</formula>
    </cfRule>
  </conditionalFormatting>
  <conditionalFormatting sqref="P192:P194">
    <cfRule type="containsText" dxfId="125" priority="127" operator="containsText" text="Minor">
      <formula>NOT(ISERROR(SEARCH("Minor",P192)))</formula>
    </cfRule>
    <cfRule type="containsText" dxfId="124" priority="128" operator="containsText" text="Major">
      <formula>NOT(ISERROR(SEARCH("Major",P192)))</formula>
    </cfRule>
    <cfRule type="containsText" dxfId="123" priority="129" operator="containsText" text="Moderate">
      <formula>NOT(ISERROR(SEARCH("Moderate",P192)))</formula>
    </cfRule>
    <cfRule type="containsText" dxfId="122" priority="130" operator="containsText" text="Serious">
      <formula>NOT(ISERROR(SEARCH("Serious",P192)))</formula>
    </cfRule>
    <cfRule type="containsText" dxfId="121" priority="131" operator="containsText" text="Minor">
      <formula>NOT(ISERROR(SEARCH("Minor",P192)))</formula>
    </cfRule>
  </conditionalFormatting>
  <conditionalFormatting sqref="Q197:Q220">
    <cfRule type="containsText" dxfId="120" priority="126" operator="containsText" text="Low">
      <formula>NOT(ISERROR(SEARCH("Low",Q197)))</formula>
    </cfRule>
  </conditionalFormatting>
  <conditionalFormatting sqref="Q197:Q220">
    <cfRule type="containsText" dxfId="119" priority="123" operator="containsText" text="Severe">
      <formula>NOT(ISERROR(SEARCH("Severe",Q197)))</formula>
    </cfRule>
    <cfRule type="containsText" dxfId="118" priority="124" operator="containsText" text="High">
      <formula>NOT(ISERROR(SEARCH("High",Q197)))</formula>
    </cfRule>
    <cfRule type="containsText" dxfId="117" priority="125" operator="containsText" text="Moderate">
      <formula>NOT(ISERROR(SEARCH("Moderate",Q197)))</formula>
    </cfRule>
  </conditionalFormatting>
  <conditionalFormatting sqref="P197:P220">
    <cfRule type="containsText" dxfId="116" priority="118" operator="containsText" text="Minor">
      <formula>NOT(ISERROR(SEARCH("Minor",P197)))</formula>
    </cfRule>
    <cfRule type="containsText" dxfId="115" priority="119" operator="containsText" text="Major">
      <formula>NOT(ISERROR(SEARCH("Major",P197)))</formula>
    </cfRule>
    <cfRule type="containsText" dxfId="114" priority="120" operator="containsText" text="Moderate">
      <formula>NOT(ISERROR(SEARCH("Moderate",P197)))</formula>
    </cfRule>
    <cfRule type="containsText" dxfId="113" priority="121" operator="containsText" text="Serious">
      <formula>NOT(ISERROR(SEARCH("Serious",P197)))</formula>
    </cfRule>
    <cfRule type="containsText" dxfId="112" priority="122" operator="containsText" text="Minor">
      <formula>NOT(ISERROR(SEARCH("Minor",P197)))</formula>
    </cfRule>
  </conditionalFormatting>
  <conditionalFormatting sqref="Q223:Q224">
    <cfRule type="containsText" dxfId="111" priority="117" operator="containsText" text="Low">
      <formula>NOT(ISERROR(SEARCH("Low",Q223)))</formula>
    </cfRule>
  </conditionalFormatting>
  <conditionalFormatting sqref="Q223:Q224">
    <cfRule type="containsText" dxfId="110" priority="114" operator="containsText" text="Severe">
      <formula>NOT(ISERROR(SEARCH("Severe",Q223)))</formula>
    </cfRule>
    <cfRule type="containsText" dxfId="109" priority="115" operator="containsText" text="High">
      <formula>NOT(ISERROR(SEARCH("High",Q223)))</formula>
    </cfRule>
    <cfRule type="containsText" dxfId="108" priority="116" operator="containsText" text="Moderate">
      <formula>NOT(ISERROR(SEARCH("Moderate",Q223)))</formula>
    </cfRule>
  </conditionalFormatting>
  <conditionalFormatting sqref="P223:P224">
    <cfRule type="containsText" dxfId="107" priority="109" operator="containsText" text="Minor">
      <formula>NOT(ISERROR(SEARCH("Minor",P223)))</formula>
    </cfRule>
    <cfRule type="containsText" dxfId="106" priority="110" operator="containsText" text="Major">
      <formula>NOT(ISERROR(SEARCH("Major",P223)))</formula>
    </cfRule>
    <cfRule type="containsText" dxfId="105" priority="111" operator="containsText" text="Moderate">
      <formula>NOT(ISERROR(SEARCH("Moderate",P223)))</formula>
    </cfRule>
    <cfRule type="containsText" dxfId="104" priority="112" operator="containsText" text="Serious">
      <formula>NOT(ISERROR(SEARCH("Serious",P223)))</formula>
    </cfRule>
    <cfRule type="containsText" dxfId="103" priority="113" operator="containsText" text="Minor">
      <formula>NOT(ISERROR(SEARCH("Minor",P223)))</formula>
    </cfRule>
  </conditionalFormatting>
  <conditionalFormatting sqref="Q227:Q228">
    <cfRule type="containsText" dxfId="102" priority="108" operator="containsText" text="Low">
      <formula>NOT(ISERROR(SEARCH("Low",Q227)))</formula>
    </cfRule>
  </conditionalFormatting>
  <conditionalFormatting sqref="Q227:Q228">
    <cfRule type="containsText" dxfId="101" priority="105" operator="containsText" text="Severe">
      <formula>NOT(ISERROR(SEARCH("Severe",Q227)))</formula>
    </cfRule>
    <cfRule type="containsText" dxfId="100" priority="106" operator="containsText" text="High">
      <formula>NOT(ISERROR(SEARCH("High",Q227)))</formula>
    </cfRule>
    <cfRule type="containsText" dxfId="99" priority="107" operator="containsText" text="Moderate">
      <formula>NOT(ISERROR(SEARCH("Moderate",Q227)))</formula>
    </cfRule>
  </conditionalFormatting>
  <conditionalFormatting sqref="P227:P228">
    <cfRule type="containsText" dxfId="98" priority="100" operator="containsText" text="Minor">
      <formula>NOT(ISERROR(SEARCH("Minor",P227)))</formula>
    </cfRule>
    <cfRule type="containsText" dxfId="97" priority="101" operator="containsText" text="Major">
      <formula>NOT(ISERROR(SEARCH("Major",P227)))</formula>
    </cfRule>
    <cfRule type="containsText" dxfId="96" priority="102" operator="containsText" text="Moderate">
      <formula>NOT(ISERROR(SEARCH("Moderate",P227)))</formula>
    </cfRule>
    <cfRule type="containsText" dxfId="95" priority="103" operator="containsText" text="Serious">
      <formula>NOT(ISERROR(SEARCH("Serious",P227)))</formula>
    </cfRule>
    <cfRule type="containsText" dxfId="94" priority="104" operator="containsText" text="Minor">
      <formula>NOT(ISERROR(SEARCH("Minor",P227)))</formula>
    </cfRule>
  </conditionalFormatting>
  <conditionalFormatting sqref="Q231:Q236">
    <cfRule type="containsText" dxfId="93" priority="99" operator="containsText" text="Low">
      <formula>NOT(ISERROR(SEARCH("Low",Q231)))</formula>
    </cfRule>
  </conditionalFormatting>
  <conditionalFormatting sqref="Q231:Q236">
    <cfRule type="containsText" dxfId="92" priority="96" operator="containsText" text="Severe">
      <formula>NOT(ISERROR(SEARCH("Severe",Q231)))</formula>
    </cfRule>
    <cfRule type="containsText" dxfId="91" priority="97" operator="containsText" text="High">
      <formula>NOT(ISERROR(SEARCH("High",Q231)))</formula>
    </cfRule>
    <cfRule type="containsText" dxfId="90" priority="98" operator="containsText" text="Moderate">
      <formula>NOT(ISERROR(SEARCH("Moderate",Q231)))</formula>
    </cfRule>
  </conditionalFormatting>
  <conditionalFormatting sqref="P231:P236">
    <cfRule type="containsText" dxfId="89" priority="91" operator="containsText" text="Minor">
      <formula>NOT(ISERROR(SEARCH("Minor",P231)))</formula>
    </cfRule>
    <cfRule type="containsText" dxfId="88" priority="92" operator="containsText" text="Major">
      <formula>NOT(ISERROR(SEARCH("Major",P231)))</formula>
    </cfRule>
    <cfRule type="containsText" dxfId="87" priority="93" operator="containsText" text="Moderate">
      <formula>NOT(ISERROR(SEARCH("Moderate",P231)))</formula>
    </cfRule>
    <cfRule type="containsText" dxfId="86" priority="94" operator="containsText" text="Serious">
      <formula>NOT(ISERROR(SEARCH("Serious",P231)))</formula>
    </cfRule>
    <cfRule type="containsText" dxfId="85" priority="95" operator="containsText" text="Minor">
      <formula>NOT(ISERROR(SEARCH("Minor",P231)))</formula>
    </cfRule>
  </conditionalFormatting>
  <conditionalFormatting sqref="Q239">
    <cfRule type="containsText" dxfId="84" priority="90" operator="containsText" text="Low">
      <formula>NOT(ISERROR(SEARCH("Low",Q239)))</formula>
    </cfRule>
  </conditionalFormatting>
  <conditionalFormatting sqref="Q239">
    <cfRule type="containsText" dxfId="83" priority="87" operator="containsText" text="Severe">
      <formula>NOT(ISERROR(SEARCH("Severe",Q239)))</formula>
    </cfRule>
    <cfRule type="containsText" dxfId="82" priority="88" operator="containsText" text="High">
      <formula>NOT(ISERROR(SEARCH("High",Q239)))</formula>
    </cfRule>
    <cfRule type="containsText" dxfId="81" priority="89" operator="containsText" text="Moderate">
      <formula>NOT(ISERROR(SEARCH("Moderate",Q239)))</formula>
    </cfRule>
  </conditionalFormatting>
  <conditionalFormatting sqref="P239">
    <cfRule type="containsText" dxfId="80" priority="82" operator="containsText" text="Minor">
      <formula>NOT(ISERROR(SEARCH("Minor",P239)))</formula>
    </cfRule>
    <cfRule type="containsText" dxfId="79" priority="83" operator="containsText" text="Major">
      <formula>NOT(ISERROR(SEARCH("Major",P239)))</formula>
    </cfRule>
    <cfRule type="containsText" dxfId="78" priority="84" operator="containsText" text="Moderate">
      <formula>NOT(ISERROR(SEARCH("Moderate",P239)))</formula>
    </cfRule>
    <cfRule type="containsText" dxfId="77" priority="85" operator="containsText" text="Serious">
      <formula>NOT(ISERROR(SEARCH("Serious",P239)))</formula>
    </cfRule>
    <cfRule type="containsText" dxfId="76" priority="86" operator="containsText" text="Minor">
      <formula>NOT(ISERROR(SEARCH("Minor",P239)))</formula>
    </cfRule>
  </conditionalFormatting>
  <conditionalFormatting sqref="Q242:Q270">
    <cfRule type="containsText" dxfId="75" priority="81" operator="containsText" text="Low">
      <formula>NOT(ISERROR(SEARCH("Low",Q242)))</formula>
    </cfRule>
  </conditionalFormatting>
  <conditionalFormatting sqref="Q242:Q270">
    <cfRule type="containsText" dxfId="74" priority="78" operator="containsText" text="Severe">
      <formula>NOT(ISERROR(SEARCH("Severe",Q242)))</formula>
    </cfRule>
    <cfRule type="containsText" dxfId="73" priority="79" operator="containsText" text="High">
      <formula>NOT(ISERROR(SEARCH("High",Q242)))</formula>
    </cfRule>
    <cfRule type="containsText" dxfId="72" priority="80" operator="containsText" text="Moderate">
      <formula>NOT(ISERROR(SEARCH("Moderate",Q242)))</formula>
    </cfRule>
  </conditionalFormatting>
  <conditionalFormatting sqref="P242:P270">
    <cfRule type="containsText" dxfId="71" priority="73" operator="containsText" text="Minor">
      <formula>NOT(ISERROR(SEARCH("Minor",P242)))</formula>
    </cfRule>
    <cfRule type="containsText" dxfId="70" priority="74" operator="containsText" text="Major">
      <formula>NOT(ISERROR(SEARCH("Major",P242)))</formula>
    </cfRule>
    <cfRule type="containsText" dxfId="69" priority="75" operator="containsText" text="Moderate">
      <formula>NOT(ISERROR(SEARCH("Moderate",P242)))</formula>
    </cfRule>
    <cfRule type="containsText" dxfId="68" priority="76" operator="containsText" text="Serious">
      <formula>NOT(ISERROR(SEARCH("Serious",P242)))</formula>
    </cfRule>
    <cfRule type="containsText" dxfId="67" priority="77" operator="containsText" text="Minor">
      <formula>NOT(ISERROR(SEARCH("Minor",P242)))</formula>
    </cfRule>
  </conditionalFormatting>
  <conditionalFormatting sqref="Q273:Q274 Q276:Q283">
    <cfRule type="containsText" dxfId="66" priority="72" operator="containsText" text="Low">
      <formula>NOT(ISERROR(SEARCH("Low",Q273)))</formula>
    </cfRule>
  </conditionalFormatting>
  <conditionalFormatting sqref="Q273:Q274 Q276:Q283">
    <cfRule type="containsText" dxfId="65" priority="69" operator="containsText" text="Severe">
      <formula>NOT(ISERROR(SEARCH("Severe",Q273)))</formula>
    </cfRule>
    <cfRule type="containsText" dxfId="64" priority="70" operator="containsText" text="High">
      <formula>NOT(ISERROR(SEARCH("High",Q273)))</formula>
    </cfRule>
    <cfRule type="containsText" dxfId="63" priority="71" operator="containsText" text="Moderate">
      <formula>NOT(ISERROR(SEARCH("Moderate",Q273)))</formula>
    </cfRule>
  </conditionalFormatting>
  <conditionalFormatting sqref="P273:P274 P276:P283">
    <cfRule type="containsText" dxfId="62" priority="64" operator="containsText" text="Minor">
      <formula>NOT(ISERROR(SEARCH("Minor",P273)))</formula>
    </cfRule>
    <cfRule type="containsText" dxfId="61" priority="65" operator="containsText" text="Major">
      <formula>NOT(ISERROR(SEARCH("Major",P273)))</formula>
    </cfRule>
    <cfRule type="containsText" dxfId="60" priority="66" operator="containsText" text="Moderate">
      <formula>NOT(ISERROR(SEARCH("Moderate",P273)))</formula>
    </cfRule>
    <cfRule type="containsText" dxfId="59" priority="67" operator="containsText" text="Serious">
      <formula>NOT(ISERROR(SEARCH("Serious",P273)))</formula>
    </cfRule>
    <cfRule type="containsText" dxfId="58" priority="68" operator="containsText" text="Minor">
      <formula>NOT(ISERROR(SEARCH("Minor",P273)))</formula>
    </cfRule>
  </conditionalFormatting>
  <conditionalFormatting sqref="Q275">
    <cfRule type="containsText" dxfId="57" priority="63" operator="containsText" text="Low">
      <formula>NOT(ISERROR(SEARCH("Low",Q275)))</formula>
    </cfRule>
  </conditionalFormatting>
  <conditionalFormatting sqref="Q275">
    <cfRule type="containsText" dxfId="56" priority="60" operator="containsText" text="Severe">
      <formula>NOT(ISERROR(SEARCH("Severe",Q275)))</formula>
    </cfRule>
    <cfRule type="containsText" dxfId="55" priority="61" operator="containsText" text="High">
      <formula>NOT(ISERROR(SEARCH("High",Q275)))</formula>
    </cfRule>
    <cfRule type="containsText" dxfId="54" priority="62" operator="containsText" text="Moderate">
      <formula>NOT(ISERROR(SEARCH("Moderate",Q275)))</formula>
    </cfRule>
  </conditionalFormatting>
  <conditionalFormatting sqref="P275">
    <cfRule type="containsText" dxfId="53" priority="55" operator="containsText" text="Minor">
      <formula>NOT(ISERROR(SEARCH("Minor",P275)))</formula>
    </cfRule>
    <cfRule type="containsText" dxfId="52" priority="56" operator="containsText" text="Major">
      <formula>NOT(ISERROR(SEARCH("Major",P275)))</formula>
    </cfRule>
    <cfRule type="containsText" dxfId="51" priority="57" operator="containsText" text="Moderate">
      <formula>NOT(ISERROR(SEARCH("Moderate",P275)))</formula>
    </cfRule>
    <cfRule type="containsText" dxfId="50" priority="58" operator="containsText" text="Serious">
      <formula>NOT(ISERROR(SEARCH("Serious",P275)))</formula>
    </cfRule>
    <cfRule type="containsText" dxfId="49" priority="59" operator="containsText" text="Minor">
      <formula>NOT(ISERROR(SEARCH("Minor",P275)))</formula>
    </cfRule>
  </conditionalFormatting>
  <conditionalFormatting sqref="Q286 Q288 Q290 Q292">
    <cfRule type="containsText" dxfId="48" priority="54" operator="containsText" text="Low">
      <formula>NOT(ISERROR(SEARCH("Low",Q286)))</formula>
    </cfRule>
  </conditionalFormatting>
  <conditionalFormatting sqref="Q286 Q288 Q290 Q292">
    <cfRule type="containsText" dxfId="47" priority="51" operator="containsText" text="Severe">
      <formula>NOT(ISERROR(SEARCH("Severe",Q286)))</formula>
    </cfRule>
    <cfRule type="containsText" dxfId="46" priority="52" operator="containsText" text="High">
      <formula>NOT(ISERROR(SEARCH("High",Q286)))</formula>
    </cfRule>
    <cfRule type="containsText" dxfId="45" priority="53" operator="containsText" text="Moderate">
      <formula>NOT(ISERROR(SEARCH("Moderate",Q286)))</formula>
    </cfRule>
  </conditionalFormatting>
  <conditionalFormatting sqref="P286 P288 P290 P292">
    <cfRule type="containsText" dxfId="44" priority="46" operator="containsText" text="Minor">
      <formula>NOT(ISERROR(SEARCH("Minor",P286)))</formula>
    </cfRule>
    <cfRule type="containsText" dxfId="43" priority="47" operator="containsText" text="Major">
      <formula>NOT(ISERROR(SEARCH("Major",P286)))</formula>
    </cfRule>
    <cfRule type="containsText" dxfId="42" priority="48" operator="containsText" text="Moderate">
      <formula>NOT(ISERROR(SEARCH("Moderate",P286)))</formula>
    </cfRule>
    <cfRule type="containsText" dxfId="41" priority="49" operator="containsText" text="Serious">
      <formula>NOT(ISERROR(SEARCH("Serious",P286)))</formula>
    </cfRule>
    <cfRule type="containsText" dxfId="40" priority="50" operator="containsText" text="Minor">
      <formula>NOT(ISERROR(SEARCH("Minor",P286)))</formula>
    </cfRule>
  </conditionalFormatting>
  <conditionalFormatting sqref="Q287">
    <cfRule type="containsText" dxfId="39" priority="45" operator="containsText" text="Low">
      <formula>NOT(ISERROR(SEARCH("Low",Q287)))</formula>
    </cfRule>
  </conditionalFormatting>
  <conditionalFormatting sqref="Q287">
    <cfRule type="containsText" dxfId="38" priority="42" operator="containsText" text="Severe">
      <formula>NOT(ISERROR(SEARCH("Severe",Q287)))</formula>
    </cfRule>
    <cfRule type="containsText" dxfId="37" priority="43" operator="containsText" text="High">
      <formula>NOT(ISERROR(SEARCH("High",Q287)))</formula>
    </cfRule>
    <cfRule type="containsText" dxfId="36" priority="44" operator="containsText" text="Moderate">
      <formula>NOT(ISERROR(SEARCH("Moderate",Q287)))</formula>
    </cfRule>
  </conditionalFormatting>
  <conditionalFormatting sqref="P287">
    <cfRule type="containsText" dxfId="35" priority="37" operator="containsText" text="Minor">
      <formula>NOT(ISERROR(SEARCH("Minor",P287)))</formula>
    </cfRule>
    <cfRule type="containsText" dxfId="34" priority="38" operator="containsText" text="Major">
      <formula>NOT(ISERROR(SEARCH("Major",P287)))</formula>
    </cfRule>
    <cfRule type="containsText" dxfId="33" priority="39" operator="containsText" text="Moderate">
      <formula>NOT(ISERROR(SEARCH("Moderate",P287)))</formula>
    </cfRule>
    <cfRule type="containsText" dxfId="32" priority="40" operator="containsText" text="Serious">
      <formula>NOT(ISERROR(SEARCH("Serious",P287)))</formula>
    </cfRule>
    <cfRule type="containsText" dxfId="31" priority="41" operator="containsText" text="Minor">
      <formula>NOT(ISERROR(SEARCH("Minor",P287)))</formula>
    </cfRule>
  </conditionalFormatting>
  <conditionalFormatting sqref="Q289">
    <cfRule type="containsText" dxfId="30" priority="36" operator="containsText" text="Low">
      <formula>NOT(ISERROR(SEARCH("Low",Q289)))</formula>
    </cfRule>
  </conditionalFormatting>
  <conditionalFormatting sqref="Q289">
    <cfRule type="containsText" dxfId="29" priority="33" operator="containsText" text="Severe">
      <formula>NOT(ISERROR(SEARCH("Severe",Q289)))</formula>
    </cfRule>
    <cfRule type="containsText" dxfId="28" priority="34" operator="containsText" text="High">
      <formula>NOT(ISERROR(SEARCH("High",Q289)))</formula>
    </cfRule>
    <cfRule type="containsText" dxfId="27" priority="35" operator="containsText" text="Moderate">
      <formula>NOT(ISERROR(SEARCH("Moderate",Q289)))</formula>
    </cfRule>
  </conditionalFormatting>
  <conditionalFormatting sqref="P289">
    <cfRule type="containsText" dxfId="26" priority="28" operator="containsText" text="Minor">
      <formula>NOT(ISERROR(SEARCH("Minor",P289)))</formula>
    </cfRule>
    <cfRule type="containsText" dxfId="25" priority="29" operator="containsText" text="Major">
      <formula>NOT(ISERROR(SEARCH("Major",P289)))</formula>
    </cfRule>
    <cfRule type="containsText" dxfId="24" priority="30" operator="containsText" text="Moderate">
      <formula>NOT(ISERROR(SEARCH("Moderate",P289)))</formula>
    </cfRule>
    <cfRule type="containsText" dxfId="23" priority="31" operator="containsText" text="Serious">
      <formula>NOT(ISERROR(SEARCH("Serious",P289)))</formula>
    </cfRule>
    <cfRule type="containsText" dxfId="22" priority="32" operator="containsText" text="Minor">
      <formula>NOT(ISERROR(SEARCH("Minor",P289)))</formula>
    </cfRule>
  </conditionalFormatting>
  <conditionalFormatting sqref="Q291">
    <cfRule type="containsText" dxfId="21" priority="27" operator="containsText" text="Low">
      <formula>NOT(ISERROR(SEARCH("Low",Q291)))</formula>
    </cfRule>
  </conditionalFormatting>
  <conditionalFormatting sqref="Q291">
    <cfRule type="containsText" dxfId="20" priority="24" operator="containsText" text="Severe">
      <formula>NOT(ISERROR(SEARCH("Severe",Q291)))</formula>
    </cfRule>
    <cfRule type="containsText" dxfId="19" priority="25" operator="containsText" text="High">
      <formula>NOT(ISERROR(SEARCH("High",Q291)))</formula>
    </cfRule>
    <cfRule type="containsText" dxfId="18" priority="26" operator="containsText" text="Moderate">
      <formula>NOT(ISERROR(SEARCH("Moderate",Q291)))</formula>
    </cfRule>
  </conditionalFormatting>
  <conditionalFormatting sqref="P291">
    <cfRule type="containsText" dxfId="17" priority="19" operator="containsText" text="Minor">
      <formula>NOT(ISERROR(SEARCH("Minor",P291)))</formula>
    </cfRule>
    <cfRule type="containsText" dxfId="16" priority="20" operator="containsText" text="Major">
      <formula>NOT(ISERROR(SEARCH("Major",P291)))</formula>
    </cfRule>
    <cfRule type="containsText" dxfId="15" priority="21" operator="containsText" text="Moderate">
      <formula>NOT(ISERROR(SEARCH("Moderate",P291)))</formula>
    </cfRule>
    <cfRule type="containsText" dxfId="14" priority="22" operator="containsText" text="Serious">
      <formula>NOT(ISERROR(SEARCH("Serious",P291)))</formula>
    </cfRule>
    <cfRule type="containsText" dxfId="13" priority="23" operator="containsText" text="Minor">
      <formula>NOT(ISERROR(SEARCH("Minor",P291)))</formula>
    </cfRule>
  </conditionalFormatting>
  <conditionalFormatting sqref="Q293">
    <cfRule type="containsText" dxfId="12" priority="18" operator="containsText" text="Low">
      <formula>NOT(ISERROR(SEARCH("Low",Q293)))</formula>
    </cfRule>
  </conditionalFormatting>
  <conditionalFormatting sqref="Q293">
    <cfRule type="containsText" dxfId="11" priority="15" operator="containsText" text="Severe">
      <formula>NOT(ISERROR(SEARCH("Severe",Q293)))</formula>
    </cfRule>
    <cfRule type="containsText" dxfId="10" priority="16" operator="containsText" text="High">
      <formula>NOT(ISERROR(SEARCH("High",Q293)))</formula>
    </cfRule>
    <cfRule type="containsText" dxfId="9" priority="17" operator="containsText" text="Moderate">
      <formula>NOT(ISERROR(SEARCH("Moderate",Q293)))</formula>
    </cfRule>
  </conditionalFormatting>
  <conditionalFormatting sqref="P293">
    <cfRule type="containsText" dxfId="8" priority="10" operator="containsText" text="Minor">
      <formula>NOT(ISERROR(SEARCH("Minor",P293)))</formula>
    </cfRule>
    <cfRule type="containsText" dxfId="7" priority="11" operator="containsText" text="Major">
      <formula>NOT(ISERROR(SEARCH("Major",P293)))</formula>
    </cfRule>
    <cfRule type="containsText" dxfId="6" priority="12" operator="containsText" text="Moderate">
      <formula>NOT(ISERROR(SEARCH("Moderate",P293)))</formula>
    </cfRule>
    <cfRule type="containsText" dxfId="5" priority="13" operator="containsText" text="Serious">
      <formula>NOT(ISERROR(SEARCH("Serious",P293)))</formula>
    </cfRule>
    <cfRule type="containsText" dxfId="4" priority="14" operator="containsText" text="Minor">
      <formula>NOT(ISERROR(SEARCH("Minor",P293)))</formula>
    </cfRule>
  </conditionalFormatting>
  <conditionalFormatting sqref="Q89:Q91">
    <cfRule type="containsText" dxfId="3" priority="9" operator="containsText" text="Low">
      <formula>NOT(ISERROR(SEARCH("Low",Q89)))</formula>
    </cfRule>
  </conditionalFormatting>
  <conditionalFormatting sqref="Q89:Q91">
    <cfRule type="containsText" dxfId="2" priority="6" operator="containsText" text="Severe">
      <formula>NOT(ISERROR(SEARCH("Severe",Q89)))</formula>
    </cfRule>
    <cfRule type="containsText" dxfId="1" priority="7" operator="containsText" text="High">
      <formula>NOT(ISERROR(SEARCH("High",Q89)))</formula>
    </cfRule>
    <cfRule type="containsText" dxfId="0" priority="8" operator="containsText" text="Moderate">
      <formula>NOT(ISERROR(SEARCH("Moderate",Q89)))</formula>
    </cfRule>
  </conditionalFormatting>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C3TopicNote xmlns="01be4277-2979-4a68-876d-b92b25fceece">
      <Terms xmlns="http://schemas.microsoft.com/office/infopath/2007/PartnerControls">
        <TermInfo xmlns="http://schemas.microsoft.com/office/infopath/2007/PartnerControls">
          <TermName xmlns="http://schemas.microsoft.com/office/infopath/2007/PartnerControls">Compliance Monitoring Scheme</TermName>
          <TermId xmlns="http://schemas.microsoft.com/office/infopath/2007/PartnerControls">8c76cbbc-4a6f-4640-9878-3586d7bf0fa8</TermId>
        </TermInfo>
      </Terms>
    </C3TopicNote>
    <Organisation xmlns="8b385fe8-a2f3-4f11-ace9-80cbe9ccb3b9" xsi:nil="true"/>
    <Meeting xmlns="8b385fe8-a2f3-4f11-ace9-80cbe9ccb3b9" xsi:nil="true"/>
    <TaxCatchAll xmlns="120382fd-4a60-4de6-aaf1-356f76e5a4c4">
      <Value>9699</Value>
      <Value>9593</Value>
      <Value>1</Value>
    </TaxCatchAll>
    <bbfa1cb161ec4e4c96c0d95609e7470a xmlns="120382fd-4a60-4de6-aaf1-356f76e5a4c4">
      <Terms xmlns="http://schemas.microsoft.com/office/infopath/2007/PartnerControls">
        <TermInfo xmlns="http://schemas.microsoft.com/office/infopath/2007/PartnerControls">
          <TermName xmlns="http://schemas.microsoft.com/office/infopath/2007/PartnerControls">None</TermName>
          <TermId xmlns="http://schemas.microsoft.com/office/infopath/2007/PartnerControls">cf402fa0-b6a8-49a7-a22e-a95b6152c608</TermId>
        </TermInfo>
      </Terms>
    </bbfa1cb161ec4e4c96c0d95609e7470a>
    <bb1f7b9b22fa491bbad44fc0eae25733 xmlns="120382fd-4a60-4de6-aaf1-356f76e5a4c4">
      <Terms xmlns="http://schemas.microsoft.com/office/infopath/2007/PartnerControls">
        <TermInfo xmlns="http://schemas.microsoft.com/office/infopath/2007/PartnerControls">
          <TermName xmlns="http://schemas.microsoft.com/office/infopath/2007/PartnerControls">2022</TermName>
          <TermId xmlns="http://schemas.microsoft.com/office/infopath/2007/PartnerControls">df5cbc27-f24c-4e6e-a5dd-0ff3105a1cf8</TermId>
        </TermInfo>
      </Terms>
    </bb1f7b9b22fa491bbad44fc0eae25733>
    <TaxKeywordTaxHTField xmlns="120382fd-4a60-4de6-aaf1-356f76e5a4c4">
      <Terms xmlns="http://schemas.microsoft.com/office/infopath/2007/PartnerControls"/>
    </TaxKeywordTaxHTField>
    <Document_x0020_Type xmlns="c70f136b-a61b-47d9-a25f-76464087288d" xsi:nil="true"/>
    <o97a77f3bbc4459a8dc06909cdfd03bb xmlns="120382fd-4a60-4de6-aaf1-356f76e5a4c4">
      <Terms xmlns="http://schemas.microsoft.com/office/infopath/2007/PartnerControls"/>
    </o97a77f3bbc4459a8dc06909cdfd03bb>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Excel Spreadsheet" ma:contentTypeID="0x0101005496552013C0BA46BE88192D5C6EB20B009CDED344C2374474AE96CC935068FE710084A773919ED3804F93BC16960A01E1D0" ma:contentTypeVersion="14" ma:contentTypeDescription="Create a new Excel Spreadsheet" ma:contentTypeScope="" ma:versionID="88553dbdb71674fa743941b0c45f457c">
  <xsd:schema xmlns:xsd="http://www.w3.org/2001/XMLSchema" xmlns:xs="http://www.w3.org/2001/XMLSchema" xmlns:p="http://schemas.microsoft.com/office/2006/metadata/properties" xmlns:ns3="01be4277-2979-4a68-876d-b92b25fceece" xmlns:ns4="120382fd-4a60-4de6-aaf1-356f76e5a4c4" xmlns:ns5="c70f136b-a61b-47d9-a25f-76464087288d" xmlns:ns6="8b385fe8-a2f3-4f11-ace9-80cbe9ccb3b9" targetNamespace="http://schemas.microsoft.com/office/2006/metadata/properties" ma:root="true" ma:fieldsID="28fac74a61c5c44ee662e591e92d5204" ns3:_="" ns4:_="" ns5:_="" ns6:_="">
    <xsd:import namespace="01be4277-2979-4a68-876d-b92b25fceece"/>
    <xsd:import namespace="120382fd-4a60-4de6-aaf1-356f76e5a4c4"/>
    <xsd:import namespace="c70f136b-a61b-47d9-a25f-76464087288d"/>
    <xsd:import namespace="8b385fe8-a2f3-4f11-ace9-80cbe9ccb3b9"/>
    <xsd:element name="properties">
      <xsd:complexType>
        <xsd:sequence>
          <xsd:element name="documentManagement">
            <xsd:complexType>
              <xsd:all>
                <xsd:element ref="ns3:C3TopicNote" minOccurs="0"/>
                <xsd:element ref="ns4:TaxKeywordTaxHTField" minOccurs="0"/>
                <xsd:element ref="ns4:TaxCatchAll" minOccurs="0"/>
                <xsd:element ref="ns4:TaxCatchAllLabel" minOccurs="0"/>
                <xsd:element ref="ns4:bbfa1cb161ec4e4c96c0d95609e7470a" minOccurs="0"/>
                <xsd:element ref="ns5:Document_x0020_Type" minOccurs="0"/>
                <xsd:element ref="ns4:o97a77f3bbc4459a8dc06909cdfd03bb" minOccurs="0"/>
                <xsd:element ref="ns4:bb1f7b9b22fa491bbad44fc0eae25733" minOccurs="0"/>
                <xsd:element ref="ns6:Organisation" minOccurs="0"/>
                <xsd:element ref="ns6:Meeting"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1be4277-2979-4a68-876d-b92b25fceece" elementFormDefault="qualified">
    <xsd:import namespace="http://schemas.microsoft.com/office/2006/documentManagement/types"/>
    <xsd:import namespace="http://schemas.microsoft.com/office/infopath/2007/PartnerControls"/>
    <xsd:element name="C3TopicNote" ma:index="9" nillable="true" ma:taxonomy="true" ma:internalName="C3TopicNote" ma:taxonomyFieldName="C3Topic" ma:displayName="Topic" ma:readOnly="false" ma:default="" ma:fieldId="{6a3fe89f-a6dd-4490-a9c1-3ef38d67b8c7}" ma:sspId="3bfd400a-bb0f-42a8-a885-98b592a0f767" ma:termSetId="039c6e58-80a5-4a8d-9386-6c30d859d850" ma:anchorId="11666b1c-2360-4241-a9ff-4f1ff0aff91c"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120382fd-4a60-4de6-aaf1-356f76e5a4c4" elementFormDefault="qualified">
    <xsd:import namespace="http://schemas.microsoft.com/office/2006/documentManagement/types"/>
    <xsd:import namespace="http://schemas.microsoft.com/office/infopath/2007/PartnerControls"/>
    <xsd:element name="TaxKeywordTaxHTField" ma:index="11" nillable="true" ma:taxonomy="true" ma:internalName="TaxKeywordTaxHTField" ma:taxonomyFieldName="TaxKeyword" ma:displayName="Enterprise Keywords" ma:fieldId="{23f27201-bee3-471e-b2e7-b64fd8b7ca38}" ma:taxonomyMulti="true" ma:sspId="3bfd400a-bb0f-42a8-a885-98b592a0f767" ma:termSetId="00000000-0000-0000-0000-000000000000" ma:anchorId="00000000-0000-0000-0000-000000000000" ma:open="true" ma:isKeyword="true">
      <xsd:complexType>
        <xsd:sequence>
          <xsd:element ref="pc:Terms" minOccurs="0" maxOccurs="1"/>
        </xsd:sequence>
      </xsd:complexType>
    </xsd:element>
    <xsd:element name="TaxCatchAll" ma:index="12" nillable="true" ma:displayName="Taxonomy Catch All Column" ma:description="" ma:hidden="true" ma:list="{aa500b44-c6ff-4856-88c6-dfe7ff0a1b4c}" ma:internalName="TaxCatchAll" ma:showField="CatchAllData" ma:web="120382fd-4a60-4de6-aaf1-356f76e5a4c4">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Taxonomy Catch All Column1" ma:description="" ma:hidden="true" ma:list="{aa500b44-c6ff-4856-88c6-dfe7ff0a1b4c}" ma:internalName="TaxCatchAllLabel" ma:readOnly="true" ma:showField="CatchAllDataLabel" ma:web="120382fd-4a60-4de6-aaf1-356f76e5a4c4">
      <xsd:complexType>
        <xsd:complexContent>
          <xsd:extension base="dms:MultiChoiceLookup">
            <xsd:sequence>
              <xsd:element name="Value" type="dms:Lookup" maxOccurs="unbounded" minOccurs="0" nillable="true"/>
            </xsd:sequence>
          </xsd:extension>
        </xsd:complexContent>
      </xsd:complexType>
    </xsd:element>
    <xsd:element name="bbfa1cb161ec4e4c96c0d95609e7470a" ma:index="14" nillable="true" ma:taxonomy="true" ma:internalName="bbfa1cb161ec4e4c96c0d95609e7470a" ma:taxonomyFieldName="MPISecurityClassification" ma:displayName="Security Classification" ma:default="1;#None|cf402fa0-b6a8-49a7-a22e-a95b6152c608" ma:fieldId="{bbfa1cb1-61ec-4e4c-96c0-d95609e7470a}" ma:sspId="3bfd400a-bb0f-42a8-a885-98b592a0f767" ma:termSetId="0585e480-f249-45e9-9d9a-827200d7ed08" ma:anchorId="00000000-0000-0000-0000-000000000000" ma:open="false" ma:isKeyword="false">
      <xsd:complexType>
        <xsd:sequence>
          <xsd:element ref="pc:Terms" minOccurs="0" maxOccurs="1"/>
        </xsd:sequence>
      </xsd:complexType>
    </xsd:element>
    <xsd:element name="o97a77f3bbc4459a8dc06909cdfd03bb" ma:index="18" nillable="true" ma:taxonomy="true" ma:internalName="o97a77f3bbc4459a8dc06909cdfd03bb" ma:taxonomyFieldName="MPICountry" ma:displayName="Country" ma:readOnly="false" ma:default="" ma:fieldId="{897a77f3-bbc4-459a-8dc0-6909cdfd03bb}" ma:sspId="3bfd400a-bb0f-42a8-a885-98b592a0f767" ma:termSetId="cb8a64b2-2435-4981-8345-8f56fa12632c" ma:anchorId="1010925b-df38-4373-a4ee-d2aedcfe1b09" ma:open="false" ma:isKeyword="false">
      <xsd:complexType>
        <xsd:sequence>
          <xsd:element ref="pc:Terms" minOccurs="0" maxOccurs="1"/>
        </xsd:sequence>
      </xsd:complexType>
    </xsd:element>
    <xsd:element name="bb1f7b9b22fa491bbad44fc0eae25733" ma:index="20" nillable="true" ma:taxonomy="true" ma:internalName="bb1f7b9b22fa491bbad44fc0eae25733" ma:taxonomyFieldName="MPIYear" ma:displayName="Year" ma:readOnly="false" ma:default="" ma:fieldId="{bb1f7b9b-22fa-491b-bad4-4fc0eae25733}" ma:sspId="3bfd400a-bb0f-42a8-a885-98b592a0f767" ma:termSetId="a2794d3b-ad43-433c-baba-58d8fc3e7862"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70f136b-a61b-47d9-a25f-76464087288d" elementFormDefault="qualified">
    <xsd:import namespace="http://schemas.microsoft.com/office/2006/documentManagement/types"/>
    <xsd:import namespace="http://schemas.microsoft.com/office/infopath/2007/PartnerControls"/>
    <xsd:element name="Document_x0020_Type" ma:index="16" nillable="true" ma:displayName="Document Type" ma:format="Dropdown" ma:hidden="true" ma:internalName="Document_x0020_Type" ma:readOnly="false">
      <xsd:simpleType>
        <xsd:restriction base="dms:Choice">
          <xsd:enumeration value="Agenda"/>
          <xsd:enumeration value="Minutes"/>
          <xsd:enumeration value="Brief"/>
          <xsd:enumeration value="Paper"/>
          <xsd:enumeration value="Travel Report"/>
        </xsd:restriction>
      </xsd:simpleType>
    </xsd:element>
  </xsd:schema>
  <xsd:schema xmlns:xsd="http://www.w3.org/2001/XMLSchema" xmlns:xs="http://www.w3.org/2001/XMLSchema" xmlns:dms="http://schemas.microsoft.com/office/2006/documentManagement/types" xmlns:pc="http://schemas.microsoft.com/office/infopath/2007/PartnerControls" targetNamespace="8b385fe8-a2f3-4f11-ace9-80cbe9ccb3b9" elementFormDefault="qualified">
    <xsd:import namespace="http://schemas.microsoft.com/office/2006/documentManagement/types"/>
    <xsd:import namespace="http://schemas.microsoft.com/office/infopath/2007/PartnerControls"/>
    <xsd:element name="Organisation" ma:index="21" nillable="true" ma:displayName="Organisation" ma:format="Dropdown" ma:hidden="true" ma:internalName="Organisation" ma:readOnly="false">
      <xsd:simpleType>
        <xsd:restriction base="dms:Choice">
          <xsd:enumeration value="WCPFC"/>
          <xsd:enumeration value="FFA"/>
          <xsd:enumeration value="SPC"/>
          <xsd:enumeration value="TVM"/>
          <xsd:enumeration value="TKA"/>
          <xsd:enumeration value="PNA"/>
        </xsd:restriction>
      </xsd:simpleType>
    </xsd:element>
    <xsd:element name="Meeting" ma:index="22" nillable="true" ma:displayName="Meeting" ma:format="Dropdown" ma:internalName="Meeting">
      <xsd:simpleType>
        <xsd:restriction base="dms:Choice">
          <xsd:enumeration value="Forum Fisheries Committee Officials"/>
          <xsd:enumeration value="Forum Fisheries Committee Ministerial"/>
          <xsd:enumeration value="Western &amp; Central Pacific Fisheries Commission"/>
          <xsd:enumeration value="Science"/>
          <xsd:enumeration value="TCC"/>
          <xsd:enumeration value="FFA Management Options Consultation"/>
          <xsd:enumeration value="Technical and Compliance Committee"/>
          <xsd:enumeration value="Scientific Committee"/>
          <xsd:enumeration value="SPC Heads of Fisheries"/>
          <xsd:enumeration value="PIF"/>
          <xsd:enumeration value="Regional Fisheries Ministers Meeting"/>
          <xsd:enumeration value="MCSWG"/>
          <xsd:enumeration value="A/NZ/FFA Trilaterals"/>
          <xsd:enumeration value="US Tuna Treaty"/>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9AB75E2-0B4E-4D9F-9E19-B2DDA3D5E0F0}">
  <ds:schemaRefs>
    <ds:schemaRef ds:uri="http://schemas.openxmlformats.org/package/2006/metadata/core-properties"/>
    <ds:schemaRef ds:uri="120382fd-4a60-4de6-aaf1-356f76e5a4c4"/>
    <ds:schemaRef ds:uri="http://schemas.microsoft.com/office/2006/documentManagement/types"/>
    <ds:schemaRef ds:uri="8b385fe8-a2f3-4f11-ace9-80cbe9ccb3b9"/>
    <ds:schemaRef ds:uri="http://purl.org/dc/elements/1.1/"/>
    <ds:schemaRef ds:uri="http://schemas.microsoft.com/office/2006/metadata/properties"/>
    <ds:schemaRef ds:uri="http://schemas.microsoft.com/office/infopath/2007/PartnerControls"/>
    <ds:schemaRef ds:uri="c70f136b-a61b-47d9-a25f-76464087288d"/>
    <ds:schemaRef ds:uri="http://purl.org/dc/terms/"/>
    <ds:schemaRef ds:uri="01be4277-2979-4a68-876d-b92b25fceece"/>
    <ds:schemaRef ds:uri="http://www.w3.org/XML/1998/namespace"/>
    <ds:schemaRef ds:uri="http://purl.org/dc/dcmitype/"/>
  </ds:schemaRefs>
</ds:datastoreItem>
</file>

<file path=customXml/itemProps2.xml><?xml version="1.0" encoding="utf-8"?>
<ds:datastoreItem xmlns:ds="http://schemas.openxmlformats.org/officeDocument/2006/customXml" ds:itemID="{1BF60775-B389-4F34-8D07-CCCD8209F9F5}">
  <ds:schemaRefs>
    <ds:schemaRef ds:uri="http://schemas.microsoft.com/sharepoint/v3/contenttype/forms"/>
  </ds:schemaRefs>
</ds:datastoreItem>
</file>

<file path=customXml/itemProps3.xml><?xml version="1.0" encoding="utf-8"?>
<ds:datastoreItem xmlns:ds="http://schemas.openxmlformats.org/officeDocument/2006/customXml" ds:itemID="{ECBD5131-9361-449E-9473-7A82753E23B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1be4277-2979-4a68-876d-b92b25fceece"/>
    <ds:schemaRef ds:uri="120382fd-4a60-4de6-aaf1-356f76e5a4c4"/>
    <ds:schemaRef ds:uri="c70f136b-a61b-47d9-a25f-76464087288d"/>
    <ds:schemaRef ds:uri="8b385fe8-a2f3-4f11-ace9-80cbe9ccb3b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risk rated obligations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Heather Ward</dc:creator>
  <cp:keywords/>
  <cp:lastModifiedBy>Heather Ward</cp:lastModifiedBy>
  <dcterms:created xsi:type="dcterms:W3CDTF">2022-08-31T07:34:21Z</dcterms:created>
  <dcterms:modified xsi:type="dcterms:W3CDTF">2022-08-31T23:14:12Z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0x0101005496552013C0BA46BE88192D5C6EB20B009CDED344C2374474AE96CC935068FE710084A773919ED3804F93BC16960A01E1D0</vt:lpwstr>
  </property>
  <property fmtid="{D5CDD505-2E9C-101B-9397-08002B2CF9AE}" pid="3" name="C3Topic">
    <vt:lpwstr>9593;#Compliance Monitoring Scheme|8c76cbbc-4a6f-4640-9878-3586d7bf0fa8</vt:lpwstr>
  </property>
  <property fmtid="{D5CDD505-2E9C-101B-9397-08002B2CF9AE}" pid="4" name="TaxKeyword">
    <vt:lpwstr/>
  </property>
  <property fmtid="{D5CDD505-2E9C-101B-9397-08002B2CF9AE}" pid="5" name="MPISecurityClassification">
    <vt:lpwstr>1;#None|cf402fa0-b6a8-49a7-a22e-a95b6152c608</vt:lpwstr>
  </property>
  <property fmtid="{D5CDD505-2E9C-101B-9397-08002B2CF9AE}" pid="6" name="MPIYear">
    <vt:lpwstr>9699;#2022|df5cbc27-f24c-4e6e-a5dd-0ff3105a1cf8</vt:lpwstr>
  </property>
  <property fmtid="{D5CDD505-2E9C-101B-9397-08002B2CF9AE}" pid="7" name="MPICountry">
    <vt:lpwstr/>
  </property>
  <property fmtid="{D5CDD505-2E9C-101B-9397-08002B2CF9AE}" pid="8" name="RecordPoint_WorkflowType">
    <vt:lpwstr>ActiveSubmitStub</vt:lpwstr>
  </property>
  <property fmtid="{D5CDD505-2E9C-101B-9397-08002B2CF9AE}" pid="9" name="RecordPoint_ActiveItemWebId">
    <vt:lpwstr>{7decb0cd-f3e4-493b-a207-910224959764}</vt:lpwstr>
  </property>
  <property fmtid="{D5CDD505-2E9C-101B-9397-08002B2CF9AE}" pid="10" name="RecordPoint_ActiveItemSiteId">
    <vt:lpwstr>{33cf0aa9-e9ab-43ba-9a2e-d363b09c980d}</vt:lpwstr>
  </property>
  <property fmtid="{D5CDD505-2E9C-101B-9397-08002B2CF9AE}" pid="11" name="RecordPoint_ActiveItemListId">
    <vt:lpwstr>{8b385fe8-a2f3-4f11-ace9-80cbe9ccb3b9}</vt:lpwstr>
  </property>
  <property fmtid="{D5CDD505-2E9C-101B-9397-08002B2CF9AE}" pid="12" name="RecordPoint_ActiveItemUniqueId">
    <vt:lpwstr>{48ff2756-4508-42ee-9757-fd812de987f6}</vt:lpwstr>
  </property>
  <property fmtid="{D5CDD505-2E9C-101B-9397-08002B2CF9AE}" pid="13" name="RecordPoint_RecordNumberSubmitted">
    <vt:lpwstr>R0007392657</vt:lpwstr>
  </property>
  <property fmtid="{D5CDD505-2E9C-101B-9397-08002B2CF9AE}" pid="14" name="RecordPoint_SubmissionCompleted">
    <vt:lpwstr>2022-08-31T20:19:46.8792003+12:00</vt:lpwstr>
  </property>
</Properties>
</file>